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7.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80" windowWidth="12120" windowHeight="7665" tabRatio="919" firstSheet="6" activeTab="7"/>
  </bookViews>
  <sheets>
    <sheet name="1_GO" sheetId="1" r:id="rId1"/>
    <sheet name="MOD_KUR" sheetId="30" r:id="rId2"/>
    <sheet name="Süreç Modeli" sheetId="32" r:id="rId3"/>
    <sheet name="Süreç Modeli (2)" sheetId="37" r:id="rId4"/>
    <sheet name="Süreç Modeli (4)" sheetId="39" r:id="rId5"/>
    <sheet name="Süreç Modeli (3)" sheetId="38" r:id="rId6"/>
    <sheet name="Süreç Modeli (5)" sheetId="40" r:id="rId7"/>
    <sheet name="21_K_IK" sheetId="2" r:id="rId8"/>
    <sheet name="22_K_EK" sheetId="5" r:id="rId9"/>
    <sheet name="24_K_YK" sheetId="7" r:id="rId10"/>
    <sheet name="31_P_BO" sheetId="12" r:id="rId11"/>
    <sheet name="32_P_Gr" sheetId="13" r:id="rId12"/>
    <sheet name="33_P_Ci" sheetId="14" r:id="rId13"/>
    <sheet name="34_P_Me" sheetId="15" r:id="rId14"/>
    <sheet name="35_P_TP" sheetId="16" r:id="rId15"/>
    <sheet name="36_P_Fr" sheetId="17" r:id="rId16"/>
    <sheet name="İletişim Akış Diyagramı" sheetId="36" r:id="rId17"/>
    <sheet name="37_P_Ac" sheetId="3" r:id="rId18"/>
    <sheet name="38_P_İl" sheetId="35" r:id="rId19"/>
    <sheet name="5_IO" sheetId="21" r:id="rId20"/>
    <sheet name="6_FD" sheetId="22" r:id="rId21"/>
    <sheet name="Yetkinlik_Egitim" sheetId="20" r:id="rId22"/>
  </sheets>
  <definedNames>
    <definedName name="_Toc179712373" localSheetId="1">MOD_KUR!$B$33</definedName>
    <definedName name="_Toc179712374" localSheetId="1">MOD_KUR!#REF!</definedName>
    <definedName name="_Toc266268040" localSheetId="1">MOD_KUR!$B$30</definedName>
    <definedName name="_xlnm._FilterDatabase" localSheetId="17" hidden="1">'37_P_Ac'!$A$8:$M$8</definedName>
    <definedName name="_xlnm._FilterDatabase" localSheetId="21" hidden="1">Yetkinlik_Egitim!$A$1:$D$299</definedName>
    <definedName name="OLE_LINK1" localSheetId="1">MOD_KUR!$B$25</definedName>
    <definedName name="OLE_LINK10" localSheetId="1">MOD_KUR!$B$121</definedName>
    <definedName name="OLE_LINK4" localSheetId="1">MOD_KUR!#REF!</definedName>
    <definedName name="OLE_LINK5" localSheetId="7">'21_K_IK'!#REF!</definedName>
    <definedName name="OLE_LINK9" localSheetId="1">MOD_KUR!$B$112</definedName>
    <definedName name="_xlnm.Print_Area" localSheetId="0">'1_GO'!$A$1:$C$32</definedName>
    <definedName name="_xlnm.Print_Area" localSheetId="7">'21_K_IK'!$A$1:$D$152</definedName>
    <definedName name="_xlnm.Print_Area" localSheetId="8">'22_K_EK'!$A$1:$D$105</definedName>
    <definedName name="_xlnm.Print_Area" localSheetId="9">'24_K_YK'!$A$1:$C$50</definedName>
    <definedName name="_xlnm.Print_Area" localSheetId="10">'31_P_BO'!$A$1:$C$49</definedName>
    <definedName name="_xlnm.Print_Area" localSheetId="11">'32_P_Gr'!$A$1:$C$49</definedName>
    <definedName name="_xlnm.Print_Area" localSheetId="12">'33_P_Ci'!$A$1:$C$49</definedName>
    <definedName name="_xlnm.Print_Area" localSheetId="13">'34_P_Me'!$A$1:$D$49</definedName>
    <definedName name="_xlnm.Print_Area" localSheetId="14">'35_P_TP'!$A$1:$B$49</definedName>
    <definedName name="_xlnm.Print_Area" localSheetId="15">'36_P_Fr'!$A$1:$B$49</definedName>
    <definedName name="_xlnm.Print_Area" localSheetId="17">'37_P_Ac'!$A$1:$M$71</definedName>
    <definedName name="_xlnm.Print_Area" localSheetId="18">'38_P_İl'!$A$1:$F$49</definedName>
    <definedName name="_xlnm.Print_Area" localSheetId="19">'5_IO'!$A$1:$G$49</definedName>
    <definedName name="_xlnm.Print_Area" localSheetId="20">'6_FD'!$A$1:$F$49</definedName>
    <definedName name="_xlnm.Print_Area" localSheetId="16">'İletişim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Area" localSheetId="5">'Süreç Modeli (3)'!$A$1:$I$37</definedName>
    <definedName name="_xlnm.Print_Area" localSheetId="4">'Süreç Modeli (4)'!$A$1:$I$37</definedName>
    <definedName name="_xlnm.Print_Area" localSheetId="6">'Süreç Modeli (5)'!$A$1:$I$37</definedName>
    <definedName name="_xlnm.Print_Titles" localSheetId="17">'37_P_Ac'!$1:$8</definedName>
  </definedNames>
  <calcPr calcId="145621"/>
</workbook>
</file>

<file path=xl/calcChain.xml><?xml version="1.0" encoding="utf-8"?>
<calcChain xmlns="http://schemas.openxmlformats.org/spreadsheetml/2006/main">
  <c r="A28" i="1" l="1"/>
  <c r="A26" i="1"/>
  <c r="A24" i="1"/>
  <c r="B2" i="2" l="1"/>
  <c r="A25" i="1"/>
  <c r="B3" i="35"/>
  <c r="B2" i="35"/>
  <c r="B1" i="35"/>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<sst xmlns="http://schemas.openxmlformats.org/spreadsheetml/2006/main" count="1698" uniqueCount="1163">
  <si>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</si>
  <si>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</si>
  <si>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</si>
  <si>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</si>
  <si>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</si>
  <si>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</si>
  <si>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</si>
  <si>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</si>
  <si>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</si>
  <si>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</si>
  <si>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</si>
  <si>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</si>
  <si>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</si>
  <si>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</si>
  <si>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</si>
  <si>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</si>
  <si>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</si>
  <si>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</si>
  <si>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</si>
  <si>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</si>
  <si>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</si>
  <si>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</si>
  <si>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</si>
  <si>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</si>
  <si>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</si>
  <si>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</si>
  <si>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</si>
  <si>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</si>
  <si>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</si>
  <si>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</si>
  <si>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</si>
  <si>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</si>
  <si>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</si>
  <si>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</si>
  <si>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</si>
  <si>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</si>
  <si>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</si>
  <si>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</si>
  <si>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</si>
  <si>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</si>
  <si>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</si>
  <si>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</si>
  <si>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</si>
  <si>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</si>
  <si>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</si>
  <si>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</si>
  <si>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</si>
  <si>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</si>
  <si>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</si>
  <si>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</si>
  <si>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</si>
  <si>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</si>
  <si>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</si>
  <si>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</si>
  <si>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</si>
  <si>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</si>
  <si>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</si>
  <si>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</si>
  <si>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</si>
  <si>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</si>
  <si>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</si>
  <si>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</si>
  <si>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</si>
  <si>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</si>
  <si>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</si>
  <si>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</si>
  <si>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</si>
  <si>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</si>
  <si>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</si>
  <si>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</si>
  <si>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</si>
  <si>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</si>
  <si>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</si>
  <si>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</si>
  <si>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</si>
  <si>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</si>
  <si>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</si>
  <si>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</si>
  <si>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</si>
  <si>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</si>
  <si>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</si>
  <si>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</si>
  <si>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</si>
  <si>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</si>
  <si>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</si>
  <si>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</si>
  <si>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</si>
  <si>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</si>
  <si>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</si>
  <si>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</si>
  <si>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</si>
  <si>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</si>
  <si>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</si>
  <si>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</si>
  <si>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</si>
  <si>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</si>
  <si>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</si>
  <si>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</si>
  <si>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</si>
  <si>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</si>
  <si>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</si>
  <si>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</si>
  <si>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</si>
  <si>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</si>
  <si>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</si>
  <si>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</si>
  <si>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</si>
  <si>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</si>
  <si>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</si>
  <si>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</si>
  <si>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</si>
  <si>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</si>
  <si>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</si>
  <si>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</si>
  <si>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</si>
  <si>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</si>
  <si>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</si>
  <si>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</si>
  <si>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</si>
  <si>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</si>
  <si>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</si>
  <si>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</si>
  <si>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</si>
  <si>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</si>
  <si>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</si>
  <si>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</si>
  <si>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</si>
  <si>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</si>
  <si>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</si>
  <si>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</si>
  <si>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</si>
  <si>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</si>
  <si>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</si>
  <si>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</si>
  <si>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</si>
  <si>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</si>
  <si>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</si>
  <si>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</si>
  <si>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</si>
  <si>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</si>
  <si>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</si>
  <si>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</si>
  <si>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</si>
  <si>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</si>
  <si>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</si>
  <si>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</si>
  <si>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</si>
  <si>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</si>
  <si>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</si>
  <si>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</si>
  <si>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</si>
  <si>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</si>
  <si>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</si>
  <si>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</si>
  <si>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</si>
  <si>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</si>
  <si>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</si>
  <si>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</si>
  <si>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</si>
  <si>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</si>
  <si>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</si>
  <si>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</si>
  <si>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</si>
  <si>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</si>
  <si>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</si>
  <si>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</si>
  <si>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</si>
  <si>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</si>
  <si>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</si>
  <si>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</si>
  <si>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</si>
  <si>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</si>
  <si>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</si>
  <si>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</si>
  <si>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</si>
  <si>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</si>
  <si>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</si>
  <si>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</si>
  <si>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</si>
  <si>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</si>
  <si>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</si>
  <si>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</si>
  <si>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</si>
  <si>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</si>
  <si>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</si>
  <si>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</si>
  <si>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</si>
  <si>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</si>
  <si>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</si>
  <si>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</si>
  <si>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</si>
  <si>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</si>
  <si>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</si>
  <si>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</si>
  <si>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</si>
  <si>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</si>
  <si>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</si>
  <si>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</si>
  <si>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</si>
  <si>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</si>
  <si>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</si>
  <si>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</si>
  <si>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</si>
  <si>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</si>
  <si>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</si>
  <si>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</si>
  <si>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</si>
  <si>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</si>
  <si>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</si>
  <si>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</si>
  <si>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</si>
  <si>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</si>
  <si>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</si>
  <si>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</si>
  <si>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</si>
  <si>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</si>
  <si>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</si>
  <si>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</si>
  <si>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</si>
  <si>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</si>
  <si>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</si>
  <si>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</si>
  <si>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</si>
  <si>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</si>
  <si>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</si>
  <si>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</si>
  <si>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</si>
  <si>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</si>
  <si>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</si>
  <si>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</si>
  <si>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</si>
  <si>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</si>
  <si>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</si>
  <si>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</si>
  <si>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</si>
  <si>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</si>
  <si>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</si>
  <si>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</si>
  <si>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</si>
  <si>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</si>
  <si>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</si>
  <si>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</si>
  <si>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</si>
  <si>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</si>
  <si>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</si>
  <si>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</si>
  <si>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</si>
  <si>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</si>
  <si>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</si>
  <si>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</si>
  <si>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</si>
  <si>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</si>
  <si>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</si>
  <si>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</si>
  <si>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</si>
  <si>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</si>
  <si>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</si>
  <si>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</si>
  <si>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</si>
  <si>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</si>
  <si>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</si>
  <si>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</si>
  <si>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</si>
  <si>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</si>
  <si>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</si>
  <si>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</si>
  <si>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</si>
  <si>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</si>
  <si>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</si>
  <si>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</si>
  <si>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</si>
  <si>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</si>
  <si>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</si>
  <si>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</si>
  <si>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</si>
  <si>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</si>
  <si>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</si>
  <si>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</si>
  <si>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</si>
  <si>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</si>
  <si>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</si>
  <si>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</si>
  <si>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</si>
  <si>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</si>
  <si>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</si>
  <si>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</si>
  <si>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</si>
  <si>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</si>
  <si>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</si>
  <si>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</si>
  <si>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</si>
  <si>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</si>
  <si>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</si>
  <si>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</si>
  <si>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</si>
  <si>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</si>
  <si>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</si>
  <si>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</si>
  <si>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</si>
  <si>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</si>
  <si>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</si>
  <si>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</si>
  <si>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</si>
  <si>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</si>
  <si>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</si>
  <si>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</si>
  <si>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</si>
  <si>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</si>
  <si>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</si>
  <si>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</si>
  <si>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</si>
  <si>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</si>
  <si>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</si>
  <si>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</si>
  <si>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</si>
  <si>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</si>
  <si>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</si>
  <si>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</si>
  <si>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</si>
  <si>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</si>
  <si>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</si>
  <si>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</si>
  <si>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</si>
  <si>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</si>
  <si>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</si>
  <si>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</si>
  <si>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</si>
  <si>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</si>
  <si>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</si>
  <si>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</si>
  <si>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</si>
  <si>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</si>
  <si>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</si>
  <si>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</si>
  <si>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</si>
  <si>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</si>
  <si>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</si>
  <si>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</si>
  <si>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</si>
  <si>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</si>
  <si>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</si>
  <si>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</si>
  <si>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</si>
  <si>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</si>
  <si>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</si>
  <si>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</si>
  <si>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</si>
  <si>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</si>
  <si>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</si>
  <si>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</si>
  <si>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</si>
  <si>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</si>
  <si>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</si>
  <si>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</si>
  <si>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</si>
  <si>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</si>
  <si>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</si>
  <si>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</si>
  <si>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</si>
  <si>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</si>
  <si>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</si>
  <si>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</si>
  <si>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</si>
  <si>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</si>
  <si>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</si>
  <si>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</si>
  <si>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</si>
  <si>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</si>
  <si>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</si>
  <si>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</si>
  <si>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</si>
  <si>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</si>
  <si>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</si>
  <si>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</si>
  <si>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</si>
  <si>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</si>
  <si>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</si>
  <si>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</si>
  <si>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</si>
  <si>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</si>
  <si>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</si>
  <si>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</si>
  <si>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</si>
  <si>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</si>
  <si>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</si>
  <si>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</si>
  <si>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</si>
  <si>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</si>
  <si>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</si>
  <si>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</si>
  <si>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</si>
  <si>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</si>
  <si>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</si>
  <si>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</si>
  <si>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</si>
  <si>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</si>
  <si>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</si>
  <si>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</si>
  <si>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</si>
  <si>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</si>
  <si>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</si>
  <si>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</si>
  <si>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</si>
  <si>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</si>
  <si>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</si>
  <si>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</si>
  <si>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</si>
  <si>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</si>
  <si>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</si>
  <si>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</si>
  <si>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</si>
  <si>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</si>
  <si>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</si>
  <si>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</si>
  <si>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</si>
  <si>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</si>
  <si>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</si>
  <si>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</si>
  <si>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</si>
  <si>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</si>
  <si>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</si>
  <si>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</si>
  <si>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</si>
  <si>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</si>
  <si>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</si>
  <si>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</si>
  <si>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</si>
  <si>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</si>
  <si>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</si>
  <si>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</si>
  <si>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</si>
  <si>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</si>
  <si>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</si>
  <si>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</si>
  <si>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</si>
  <si>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</si>
  <si>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</si>
  <si>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</si>
  <si>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</si>
  <si>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</si>
  <si>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</si>
  <si>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</si>
  <si>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</si>
  <si>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</si>
  <si>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</si>
  <si>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</si>
  <si>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</si>
  <si>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</si>
  <si>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</si>
  <si>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</si>
  <si>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</si>
  <si>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</si>
  <si>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</si>
  <si>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</si>
  <si>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</si>
  <si>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</si>
  <si>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</si>
  <si>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</si>
  <si>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</si>
  <si>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</si>
  <si>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</si>
  <si>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</si>
  <si>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</si>
  <si>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</si>
  <si>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</si>
  <si>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</si>
  <si>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</si>
  <si>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</si>
  <si>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</si>
  <si>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</si>
  <si>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</si>
  <si>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</si>
  <si>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</si>
  <si>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</si>
  <si>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</si>
  <si>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</si>
  <si>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</si>
  <si>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</si>
  <si>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</si>
  <si>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</si>
  <si>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</si>
  <si>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</si>
  <si>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</si>
  <si>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</si>
  <si>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</si>
  <si>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</si>
  <si>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</si>
  <si>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</si>
  <si>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</si>
  <si>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</si>
  <si>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</si>
  <si>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</si>
  <si>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</si>
  <si>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</si>
  <si>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</si>
  <si>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</si>
  <si>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</si>
  <si>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</si>
  <si>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</si>
  <si>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</si>
  <si>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</si>
  <si>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</si>
  <si>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</si>
  <si>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</si>
  <si>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</si>
  <si>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</si>
  <si>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</si>
  <si>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</si>
  <si>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</si>
  <si>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</si>
  <si>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</si>
  <si>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</si>
  <si>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</si>
  <si>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</si>
  <si>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</si>
  <si>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</si>
  <si>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</si>
  <si>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</si>
  <si>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</si>
  <si>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</si>
  <si>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</si>
  <si>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</si>
  <si>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</si>
  <si>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</si>
  <si>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</si>
  <si>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</si>
  <si>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</si>
  <si>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</si>
  <si>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</si>
  <si>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</si>
  <si>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</si>
  <si>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</si>
  <si>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</si>
  <si>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</si>
  <si>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</si>
  <si>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</si>
  <si>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</si>
  <si>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</si>
  <si>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</si>
  <si>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</si>
  <si>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</si>
  <si>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</si>
  <si>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</si>
  <si>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</si>
  <si>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</si>
  <si>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</si>
  <si>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</si>
  <si>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</si>
  <si>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</si>
  <si>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</si>
  <si>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</si>
  <si>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</si>
  <si>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</si>
  <si>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</si>
  <si>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</si>
  <si>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</si>
  <si>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</si>
  <si>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</si>
  <si>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</si>
  <si>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</si>
  <si>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</si>
  <si>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</si>
  <si>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</si>
  <si>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</si>
  <si>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</si>
  <si>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</si>
  <si>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</si>
  <si>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</si>
  <si>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</si>
  <si>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</si>
  <si>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</si>
  <si>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</si>
  <si>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</si>
  <si>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</si>
  <si>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</si>
  <si>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</si>
  <si>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</si>
  <si>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</si>
  <si>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</si>
  <si>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</si>
  <si>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</si>
  <si>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</si>
  <si>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</si>
  <si>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</si>
  <si>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</si>
  <si>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</si>
  <si>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</si>
  <si>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</si>
  <si>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</si>
  <si>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</si>
  <si>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</si>
  <si>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</si>
  <si>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</si>
  <si>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</si>
  <si>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</si>
  <si>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</si>
  <si>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</si>
  <si>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</si>
  <si>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</si>
  <si>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</si>
  <si>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</si>
  <si>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</si>
  <si>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</si>
  <si>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</si>
  <si>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</si>
  <si>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</si>
  <si>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</si>
  <si>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</si>
  <si>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</si>
  <si>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</si>
  <si>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</si>
  <si>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</si>
  <si>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</si>
  <si>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</si>
  <si>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</si>
  <si>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</si>
  <si>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</si>
  <si>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</si>
  <si>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</si>
  <si>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</si>
  <si>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</si>
  <si>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</si>
  <si>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</si>
  <si>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</si>
  <si>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</si>
  <si>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</si>
  <si>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</si>
  <si>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</si>
  <si>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</si>
  <si>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</si>
  <si>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</si>
  <si>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</si>
  <si>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</si>
  <si>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</si>
  <si>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</si>
  <si>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</si>
  <si>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</si>
  <si>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</si>
  <si>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</si>
  <si>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</si>
  <si>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</si>
  <si>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</si>
  <si>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</si>
  <si>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</si>
  <si>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</si>
  <si>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</si>
  <si>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</si>
  <si>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</si>
  <si>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</si>
  <si>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</si>
  <si>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</si>
  <si>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</si>
  <si>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</si>
  <si>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</si>
  <si>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</si>
  <si>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</si>
  <si>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</si>
  <si>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</si>
  <si>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</si>
  <si>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</si>
  <si>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</si>
  <si>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</si>
  <si>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</si>
  <si>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</si>
  <si>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</si>
  <si>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</si>
  <si>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</si>
  <si>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</si>
  <si>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</si>
  <si>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</si>
  <si>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</si>
  <si>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</si>
  <si>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</si>
  <si>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</si>
  <si>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</si>
  <si>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</si>
  <si>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</si>
  <si>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</si>
  <si>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</si>
  <si>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</si>
  <si>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</si>
  <si>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</si>
  <si>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</si>
  <si>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</si>
  <si>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</si>
  <si>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</si>
  <si>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</si>
  <si>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</si>
  <si>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</si>
  <si>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</si>
  <si>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</si>
  <si>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</si>
  <si>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</si>
  <si>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</si>
  <si>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</si>
  <si>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</si>
  <si>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</si>
  <si>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</si>
  <si>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</si>
  <si>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</si>
  <si>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</si>
  <si>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</si>
  <si>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</si>
  <si>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</si>
  <si>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</si>
  <si>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</si>
  <si>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</si>
  <si>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</si>
  <si>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</si>
  <si>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</si>
  <si>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</si>
  <si>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</si>
  <si>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</si>
  <si>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</si>
  <si>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</si>
  <si>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</si>
  <si>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</si>
  <si>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</si>
  <si>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</si>
  <si>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</si>
  <si>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</si>
  <si>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</si>
  <si>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</si>
  <si>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</si>
  <si>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</si>
  <si>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</si>
  <si>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</si>
  <si>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</si>
  <si>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</si>
  <si>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</si>
  <si>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</si>
  <si>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</si>
  <si>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</si>
  <si>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</si>
  <si>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</si>
  <si>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</si>
  <si>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</si>
  <si>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</si>
  <si>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</si>
  <si>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</si>
  <si>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</si>
  <si>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</si>
  <si>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</si>
  <si>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</si>
  <si>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</si>
  <si>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</si>
  <si>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</si>
  <si>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</si>
  <si>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</si>
  <si>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</si>
  <si>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</si>
  <si>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</si>
  <si>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</si>
  <si>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</si>
  <si>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</si>
  <si>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</si>
  <si>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</si>
  <si>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</si>
  <si>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</si>
  <si>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</si>
  <si>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</si>
  <si>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</si>
  <si>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</si>
  <si>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</si>
  <si>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</si>
  <si>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</si>
  <si>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</si>
  <si>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</si>
  <si>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</si>
  <si>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</si>
  <si>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</si>
  <si>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</si>
  <si>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</si>
  <si>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</si>
  <si>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</si>
  <si>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</si>
  <si>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</si>
  <si>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</si>
  <si>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</si>
  <si>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</si>
  <si>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</si>
  <si>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</si>
  <si>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</si>
  <si>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</si>
  <si>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</si>
  <si>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</si>
  <si>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</si>
  <si>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</si>
  <si>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</si>
  <si>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</si>
  <si>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</si>
  <si>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</si>
  <si>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</si>
  <si>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</si>
  <si>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</si>
  <si>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</si>
  <si>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</si>
  <si>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</si>
  <si>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</si>
  <si>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</si>
  <si>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</si>
  <si>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</si>
  <si>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</si>
  <si>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</si>
  <si>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</si>
  <si>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</si>
  <si>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</si>
  <si>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</si>
  <si>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</si>
  <si>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</si>
  <si>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</si>
  <si>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</si>
  <si>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</si>
  <si>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</si>
  <si>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</si>
  <si>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</si>
  <si>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</si>
  <si>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</si>
  <si>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</si>
  <si>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</si>
  <si>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</si>
  <si>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</si>
  <si>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</si>
  <si>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</si>
  <si>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</si>
  <si>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</si>
  <si>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</si>
  <si>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</si>
  <si>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</si>
  <si>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</si>
  <si>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</si>
  <si>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</si>
  <si>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</si>
  <si>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</si>
  <si>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</si>
  <si>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</si>
  <si>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</si>
  <si>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</si>
  <si>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</si>
  <si>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</si>
  <si>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</si>
  <si>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</si>
  <si>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</si>
  <si>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</si>
  <si>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</si>
  <si>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</si>
  <si>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</si>
  <si>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</si>
  <si>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</si>
  <si>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</si>
  <si>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</si>
  <si>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</si>
  <si>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</si>
  <si>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</si>
  <si>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</si>
  <si>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</si>
  <si>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</si>
  <si>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</si>
  <si>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</si>
  <si>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</si>
  <si>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</si>
  <si>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</si>
  <si>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</si>
  <si>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</si>
  <si>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</si>
  <si>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</si>
  <si>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</si>
  <si>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</si>
  <si>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</si>
  <si>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</si>
  <si>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</si>
  <si>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</si>
  <si>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</si>
  <si>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</si>
  <si>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</si>
  <si>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</si>
  <si>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</si>
  <si>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</si>
  <si>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</si>
  <si>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</si>
  <si>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</si>
  <si>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</si>
  <si>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</si>
  <si>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</si>
  <si>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</si>
  <si>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</si>
  <si>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</si>
  <si>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</si>
  <si>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</si>
  <si>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</si>
  <si>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</si>
  <si>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</si>
  <si>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</si>
  <si>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</si>
  <si>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</si>
  <si>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</si>
  <si>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</si>
  <si>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</si>
  <si>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</si>
  <si>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</si>
  <si>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</si>
  <si>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</si>
  <si>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</si>
  <si>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</si>
  <si>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</si>
  <si>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</si>
  <si>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</si>
  <si>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</si>
  <si>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</si>
  <si>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</si>
  <si>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</si>
  <si>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</si>
  <si>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</si>
  <si>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</si>
  <si>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</si>
  <si>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</si>
  <si>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</si>
  <si>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</si>
  <si>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</si>
  <si>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</si>
  <si>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</si>
  <si>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</si>
  <si>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</si>
  <si>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</si>
  <si>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</si>
  <si>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</si>
  <si>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</si>
  <si>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</si>
  <si>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</si>
  <si>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</si>
  <si>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</si>
  <si>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</si>
  <si>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</si>
  <si>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</si>
  <si>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</si>
  <si>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</si>
  <si>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</si>
  <si>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</si>
  <si>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</si>
  <si>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</si>
  <si>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</si>
  <si>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</si>
  <si>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</si>
  <si>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</si>
  <si>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</si>
  <si>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</si>
  <si>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</si>
  <si>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</si>
  <si>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</si>
  <si>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</si>
  <si>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</si>
  <si>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</si>
  <si>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</si>
  <si>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</si>
  <si>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</si>
  <si>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</si>
  <si>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</si>
  <si>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</si>
  <si>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</si>
  <si>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</si>
  <si>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</si>
  <si>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</si>
  <si>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</si>
  <si>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</si>
  <si>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</si>
  <si>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</si>
  <si>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</si>
  <si>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</si>
  <si>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</si>
  <si>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</si>
  <si>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</si>
  <si>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</si>
  <si>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</si>
  <si>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</si>
  <si>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</si>
  <si>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</si>
  <si>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</si>
  <si>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</si>
  <si>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</si>
  <si>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</si>
  <si>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</si>
  <si>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</si>
  <si>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</si>
  <si>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</si>
  <si>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</si>
  <si>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</si>
  <si>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</si>
  <si>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</si>
  <si>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</si>
  <si>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</si>
  <si>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</si>
  <si>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</si>
  <si>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</si>
  <si>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</si>
  <si>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</si>
  <si>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</si>
  <si>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</si>
  <si>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</si>
  <si>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</si>
  <si>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</si>
  <si>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</si>
  <si>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</si>
  <si>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</si>
  <si>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</si>
  <si>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</si>
  <si>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</si>
  <si>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</si>
  <si>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</si>
  <si>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</si>
  <si>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</si>
  <si>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</si>
  <si>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</si>
  <si>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</si>
  <si>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</si>
  <si>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</si>
  <si>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</si>
  <si>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</si>
  <si>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</si>
  <si>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</si>
  <si>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</si>
  <si>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</si>
  <si>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</si>
  <si>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</si>
  <si>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</si>
  <si>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</si>
  <si>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</si>
  <si>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</si>
  <si>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</si>
  <si>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</si>
  <si>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</si>
  <si>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</si>
  <si>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</si>
  <si>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</si>
  <si>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</si>
  <si>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</si>
  <si>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</si>
  <si>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</si>
  <si>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</si>
  <si>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</si>
  <si>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</si>
  <si>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</si>
  <si>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</si>
  <si>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</si>
  <si>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</si>
  <si>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</si>
  <si>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</si>
  <si>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</si>
  <si>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</si>
  <si>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</si>
  <si>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</si>
  <si>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</si>
  <si>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</si>
  <si>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</si>
  <si>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</si>
  <si>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Şoför</t>
  </si>
  <si>
    <t>Arazı Aracı</t>
  </si>
  <si>
    <t>Bilgisayar</t>
  </si>
  <si>
    <t>GPS</t>
  </si>
  <si>
    <t>1</t>
  </si>
  <si>
    <t xml:space="preserve">2 </t>
  </si>
  <si>
    <t>2886 sayılı kanun</t>
  </si>
  <si>
    <t>9,17,36,45 ve 51. maddeleri</t>
  </si>
  <si>
    <t>Başbakanlık Talimatı</t>
  </si>
  <si>
    <t>Milli Emlak İşlem Yönergesi</t>
  </si>
  <si>
    <t>Görev Tanımı</t>
  </si>
  <si>
    <t>Talebin MEOP'a girilmesi</t>
  </si>
  <si>
    <t>Her Seferinde</t>
  </si>
  <si>
    <t>İşlem Yönergesi</t>
  </si>
  <si>
    <t>Milli Emlak Müdürü</t>
  </si>
  <si>
    <t>Sözlü</t>
  </si>
  <si>
    <t>Çift Yönlü</t>
  </si>
  <si>
    <t>Bilgi Verme</t>
  </si>
  <si>
    <t>Bilgi Alma</t>
  </si>
  <si>
    <t>Rapor Verme</t>
  </si>
  <si>
    <t>Yazılı</t>
  </si>
  <si>
    <t>MEOP satış Proğramınındaki yazışmalarında geçişlerin daha seri hale getirilmesi</t>
  </si>
  <si>
    <t>işlerin daha seri şekilde yürmesini sağlar</t>
  </si>
  <si>
    <t>daha iyi bir yazılıma geçilmesi</t>
  </si>
  <si>
    <t xml:space="preserve">Satış İşlem Süreci </t>
  </si>
  <si>
    <t>Milli Emlak Müdürlüğü</t>
  </si>
  <si>
    <t>Satış Süreci İletişim Akış Diyagramı</t>
  </si>
  <si>
    <t>Def.Uzmanı</t>
  </si>
  <si>
    <t>Elden Çıkarma İşlemleri</t>
  </si>
  <si>
    <t>Satış Süreci</t>
  </si>
  <si>
    <t>Hazine taşınmazlarının ekonomiye kazandırılması</t>
  </si>
  <si>
    <t>Satınalma dilekçesi ile başlar,tapu ferağı ile sona erer.</t>
  </si>
  <si>
    <t>sistemsel sorun</t>
  </si>
  <si>
    <t xml:space="preserve">TRABZON DEFTERDARLIĞI </t>
  </si>
  <si>
    <t>Satış İşlemleri Süreci</t>
  </si>
  <si>
    <t>Hazırlayan: Büşra HACIPAŞALIOĞLU</t>
  </si>
  <si>
    <t>Onaylayan: Hüseyin KAMIŞLIOĞLU</t>
  </si>
  <si>
    <t xml:space="preserve">Defterdarlık Uzman Yardımcısı </t>
  </si>
  <si>
    <t xml:space="preserve">Milli Emlak Müdür Yardımcısı </t>
  </si>
  <si>
    <t>Onaylayan:     Hüseyin KAMIŞLIOĞLU</t>
  </si>
  <si>
    <t>Trabzon Defterdarlığı</t>
  </si>
  <si>
    <t>Tekniker</t>
  </si>
  <si>
    <t>Defterdar</t>
  </si>
  <si>
    <t>Defterdar Yardımcısı</t>
  </si>
  <si>
    <t>V.H.K.İ</t>
  </si>
  <si>
    <t>Faks</t>
  </si>
  <si>
    <t xml:space="preserve">Yazıcı </t>
  </si>
  <si>
    <t>Tarayıcı</t>
  </si>
  <si>
    <t>Binek Aracı</t>
  </si>
  <si>
    <t>Fotoğraf Makinesi</t>
  </si>
  <si>
    <t>Fotokopi Makinesi</t>
  </si>
  <si>
    <t>Takbis</t>
  </si>
  <si>
    <t>NetCAD</t>
  </si>
  <si>
    <t>KPS Gİ</t>
  </si>
  <si>
    <t>MEOP I-II</t>
  </si>
  <si>
    <t>CBS</t>
  </si>
  <si>
    <t>Satın alma dilekçesi</t>
  </si>
  <si>
    <t>Bakanlık/Defterdarlık onayı</t>
  </si>
  <si>
    <t>İhale onayı</t>
  </si>
  <si>
    <t>Tahmin edilen bedel tespit raporu</t>
  </si>
  <si>
    <t>Tebliğ alındısı</t>
  </si>
  <si>
    <t>Tespit tutanağı</t>
  </si>
  <si>
    <t>Tebliğ yazısı</t>
  </si>
  <si>
    <t>İhale komisyon kararı</t>
  </si>
  <si>
    <t>İhale komisyon onayı</t>
  </si>
  <si>
    <t>3</t>
  </si>
  <si>
    <t>İhaleye davet yazısı</t>
  </si>
  <si>
    <t>4</t>
  </si>
  <si>
    <t>İhale sonucunun vatandaşa bildirilme yazısı</t>
  </si>
  <si>
    <t>Taksitli satış sözleşmesi</t>
  </si>
  <si>
    <t>Yer teslim tutanağı</t>
  </si>
  <si>
    <t>5</t>
  </si>
  <si>
    <t xml:space="preserve">Tapuya ferağ yazısı </t>
  </si>
  <si>
    <t>MİF düzenlenmesi</t>
  </si>
  <si>
    <t>Hazine Taşınmazlarının İdaresi Hakkında Yönetmelik</t>
  </si>
  <si>
    <t>313 sıra sayılı Milli Emlak Genel Tebliği</t>
  </si>
  <si>
    <t xml:space="preserve"> </t>
  </si>
  <si>
    <t>4706 sayılı Kanun</t>
  </si>
  <si>
    <t>313 Bilgi Formu</t>
  </si>
  <si>
    <t>Tahmin Edilen Bedel Tespit Formu</t>
  </si>
  <si>
    <t>Talep dilekçesinin sisteme aktarılması</t>
  </si>
  <si>
    <t>x</t>
  </si>
  <si>
    <t>MEOP  II Ekranı</t>
  </si>
  <si>
    <t xml:space="preserve"> Satış Sorumlusu</t>
  </si>
  <si>
    <r>
      <t xml:space="preserve">İyileştirme Öneriniz
</t>
    </r>
    <r>
      <rPr>
        <i/>
        <sz val="12"/>
        <color indexed="8"/>
        <rFont val="Gill Sans MT"/>
        <family val="2"/>
        <charset val="162"/>
      </rPr>
      <t>(Nasıl uygulanacağını detaylı olarak açıklayanız.)</t>
    </r>
  </si>
  <si>
    <t>Büşra HACIPAŞALIOĞLU</t>
  </si>
  <si>
    <t>Hande ALİEFENDİOĞLU</t>
  </si>
  <si>
    <t>Evren YILMAZ</t>
  </si>
  <si>
    <t>0462 230 20 46-141</t>
  </si>
  <si>
    <t>0462 230 20 46 -141</t>
  </si>
  <si>
    <t>hande_aliefendioglu@milliemlak.gov.tr</t>
  </si>
  <si>
    <t>evren_yilmaz@milliemlak.gov.tr</t>
  </si>
  <si>
    <t>busra_demirel@milliemlak.gov.tr</t>
  </si>
  <si>
    <t>Def.Uzman Yardımcısı</t>
  </si>
  <si>
    <t>Onaylayan:Hüseyin KAMIŞLIOĞLU</t>
  </si>
  <si>
    <t>Hazırlayan:  Büşra HACIPAŞALIOĞLU</t>
  </si>
  <si>
    <t>Trabzon Defterdarlığı Milli Emlak İşlemleri Süreç Grubu</t>
  </si>
  <si>
    <t>Tespit Tutanağı</t>
  </si>
  <si>
    <t xml:space="preserve">İhale Onay Formu </t>
  </si>
  <si>
    <t>Bakanlık/Defterdarlık Onayı</t>
  </si>
  <si>
    <t>İhale Komisyon Kararı</t>
  </si>
  <si>
    <t>Servis sorumlusu (Uzman)</t>
  </si>
  <si>
    <t>Milli Emlak Müdür Yrd.</t>
  </si>
  <si>
    <t>Defterdar Yrd.</t>
  </si>
  <si>
    <t xml:space="preserve">Defterdar </t>
  </si>
  <si>
    <t>Satış İşlemleri Sorumlusu (V.H.K.İ-Uzman-Uzman Yrd.)</t>
  </si>
  <si>
    <t>Milli Emlak Müdür Yardcımsı</t>
  </si>
  <si>
    <t>Defterdarlık Uzmanı</t>
  </si>
  <si>
    <t>Defterdarlık Uzman Yardımcısı</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</si>
</sst>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8"/>
      <color theme="1"/>
      <name val="Tahoma"/>
      <family val="2"/>
      <charset val="162"/>
    </font>
    <font>
      <b/>
      <sz val="18"/>
      <color indexed="8"/>
      <name val="Tahoma"/>
      <family val="2"/>
      <charset val="162"/>
    </font>
    <font>
      <sz val="10"/>
      <color indexed="8"/>
      <name val="Tahoma"/>
      <family val="2"/>
      <charset val="162"/>
    </font>
    <font>
      <b/>
      <sz val="12"/>
      <color indexed="8"/>
      <name val="Gill Sans MT"/>
      <family val="2"/>
      <charset val="162"/>
    </font>
    <font>
      <sz val="12"/>
      <color indexed="8"/>
      <name val="Gill Sans MT"/>
      <family val="2"/>
      <charset val="162"/>
    </font>
    <font>
      <u/>
      <sz val="12"/>
      <color indexed="12"/>
      <name val="Calibri"/>
      <family val="2"/>
      <charset val="162"/>
    </font>
    <font>
      <sz val="12"/>
      <color theme="1"/>
      <name val="Gill Sans MT"/>
      <family val="2"/>
      <charset val="162"/>
    </font>
    <font>
      <i/>
      <sz val="12"/>
      <color indexed="23"/>
      <name val="Gill Sans MT"/>
      <family val="2"/>
      <charset val="162"/>
    </font>
    <font>
      <b/>
      <u/>
      <sz val="12"/>
      <color indexed="12"/>
      <name val="Calibri"/>
      <family val="2"/>
      <charset val="162"/>
    </font>
    <font>
      <u/>
      <sz val="12"/>
      <color theme="10"/>
      <name val="Calibri"/>
      <family val="2"/>
      <charset val="162"/>
    </font>
    <font>
      <b/>
      <sz val="12"/>
      <color theme="1"/>
      <name val="Gill Sans MT"/>
      <family val="2"/>
    </font>
    <font>
      <i/>
      <sz val="12"/>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8" fillId="0" borderId="0"/>
    <xf numFmtId="0" fontId="10" fillId="0" borderId="0"/>
  </cellStyleXfs>
  <cellXfs count="19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2" fillId="2" borderId="1" xfId="0" applyFont="1" applyFill="1" applyBorder="1"/>
    <xf numFmtId="0" fontId="11" fillId="2" borderId="12" xfId="0" applyFont="1" applyFill="1" applyBorder="1"/>
    <xf numFmtId="0" fontId="11" fillId="2" borderId="13" xfId="0" applyFont="1" applyFill="1" applyBorder="1"/>
    <xf numFmtId="0" fontId="11" fillId="3" borderId="0" xfId="0" applyFont="1" applyFill="1"/>
    <xf numFmtId="0" fontId="13" fillId="3" borderId="0" xfId="0" applyFont="1" applyFill="1"/>
    <xf numFmtId="14" fontId="11" fillId="0" borderId="1" xfId="0" quotePrefix="1" applyNumberFormat="1" applyFont="1" applyBorder="1" applyProtection="1">
      <protection locked="0"/>
    </xf>
    <xf numFmtId="0" fontId="11" fillId="0" borderId="1" xfId="0" applyFont="1" applyBorder="1" applyProtection="1">
      <protection locked="0"/>
    </xf>
    <xf numFmtId="0" fontId="11" fillId="0" borderId="1" xfId="0" applyFont="1" applyBorder="1" applyAlignment="1" applyProtection="1">
      <alignment wrapText="1"/>
      <protection locked="0"/>
    </xf>
    <xf numFmtId="0" fontId="14" fillId="2" borderId="0" xfId="0" quotePrefix="1" applyFont="1" applyFill="1" applyAlignment="1">
      <alignment horizontal="right"/>
    </xf>
    <xf numFmtId="0" fontId="14" fillId="2" borderId="0" xfId="0" applyFont="1" applyFill="1"/>
    <xf numFmtId="0" fontId="11" fillId="2" borderId="0" xfId="0" applyFont="1" applyFill="1"/>
    <xf numFmtId="0" fontId="15" fillId="3" borderId="0" xfId="0" applyFont="1" applyFill="1"/>
    <xf numFmtId="0" fontId="11" fillId="3" borderId="0" xfId="0" quotePrefix="1" applyFont="1" applyFill="1" applyAlignment="1">
      <alignment horizontal="right"/>
    </xf>
    <xf numFmtId="0" fontId="11" fillId="3" borderId="0" xfId="0" applyFont="1" applyFill="1" applyAlignment="1">
      <alignment horizontal="right"/>
    </xf>
    <xf numFmtId="0" fontId="16" fillId="3" borderId="0" xfId="0" applyFont="1" applyFill="1" applyProtection="1"/>
    <xf numFmtId="0" fontId="17" fillId="2" borderId="14" xfId="0" applyFont="1" applyFill="1" applyBorder="1"/>
    <xf numFmtId="0" fontId="12" fillId="2" borderId="1" xfId="0" quotePrefix="1" applyFont="1" applyFill="1" applyBorder="1" applyAlignment="1">
      <alignment horizontal="right"/>
    </xf>
    <xf numFmtId="0" fontId="17" fillId="2" borderId="0" xfId="0" applyFont="1" applyFill="1" applyBorder="1"/>
    <xf numFmtId="0" fontId="21" fillId="0" borderId="15" xfId="0" applyFont="1" applyBorder="1" applyAlignment="1">
      <alignment vertical="top" wrapText="1"/>
    </xf>
    <xf numFmtId="0" fontId="21" fillId="0" borderId="16" xfId="0" applyFont="1" applyBorder="1" applyAlignment="1">
      <alignment vertical="top" wrapText="1"/>
    </xf>
    <xf numFmtId="0" fontId="21" fillId="0" borderId="0" xfId="0" applyFont="1"/>
    <xf numFmtId="0" fontId="21" fillId="0" borderId="0" xfId="0" applyFont="1" applyAlignment="1"/>
    <xf numFmtId="0" fontId="22" fillId="2" borderId="14" xfId="0" applyFont="1" applyFill="1" applyBorder="1"/>
    <xf numFmtId="0" fontId="23" fillId="3" borderId="0" xfId="1" applyFont="1" applyFill="1" applyAlignment="1" applyProtection="1">
      <alignment horizontal="left" indent="2"/>
      <protection locked="0"/>
    </xf>
    <xf numFmtId="0" fontId="24" fillId="2" borderId="0" xfId="0" applyFont="1" applyFill="1"/>
    <xf numFmtId="0" fontId="18" fillId="0" borderId="0" xfId="0" applyFont="1"/>
    <xf numFmtId="16" fontId="21" fillId="0" borderId="0" xfId="0" applyNumberFormat="1" applyFont="1"/>
    <xf numFmtId="0" fontId="9"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1" fillId="0" borderId="0" xfId="0" applyFont="1" applyAlignment="1">
      <alignment horizontal="left" indent="1"/>
    </xf>
    <xf numFmtId="0" fontId="0" fillId="0" borderId="11" xfId="0" applyBorder="1" applyAlignment="1">
      <alignment horizontal="center"/>
    </xf>
    <xf numFmtId="0" fontId="0" fillId="0" borderId="18" xfId="0" applyBorder="1"/>
    <xf numFmtId="0" fontId="11" fillId="0" borderId="19" xfId="0" applyFont="1" applyBorder="1"/>
    <xf numFmtId="0" fontId="1" fillId="0" borderId="19" xfId="0" applyFont="1" applyBorder="1"/>
    <xf numFmtId="0" fontId="0" fillId="0" borderId="20" xfId="0" applyBorder="1"/>
    <xf numFmtId="0" fontId="16" fillId="0" borderId="16" xfId="0" applyFont="1" applyBorder="1" applyAlignment="1">
      <alignment vertical="top" wrapText="1"/>
    </xf>
    <xf numFmtId="0" fontId="16" fillId="0" borderId="15" xfId="0" applyFont="1" applyBorder="1" applyAlignment="1">
      <alignment vertical="top"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21" fillId="0" borderId="21" xfId="0" applyFont="1" applyBorder="1" applyAlignment="1">
      <alignment vertical="top" wrapText="1"/>
    </xf>
    <xf numFmtId="0" fontId="21" fillId="0" borderId="22" xfId="0" applyFont="1" applyBorder="1" applyAlignment="1">
      <alignment vertical="top" wrapText="1"/>
    </xf>
    <xf numFmtId="0" fontId="16" fillId="0" borderId="21" xfId="0" applyFont="1" applyBorder="1" applyAlignment="1">
      <alignment vertical="top" wrapText="1"/>
    </xf>
    <xf numFmtId="0" fontId="16" fillId="0" borderId="22" xfId="0" applyFont="1" applyBorder="1" applyAlignment="1">
      <alignment vertical="top" wrapText="1"/>
    </xf>
    <xf numFmtId="0" fontId="25" fillId="2" borderId="14" xfId="0" applyFont="1" applyFill="1" applyBorder="1" applyAlignment="1"/>
    <xf numFmtId="0" fontId="26" fillId="0" borderId="12" xfId="0" applyFont="1" applyBorder="1" applyAlignment="1"/>
    <xf numFmtId="0" fontId="0" fillId="0" borderId="0" xfId="0" applyBorder="1"/>
    <xf numFmtId="0" fontId="0" fillId="0" borderId="23" xfId="0" applyBorder="1"/>
    <xf numFmtId="0" fontId="0" fillId="0" borderId="24" xfId="0" applyBorder="1"/>
    <xf numFmtId="0" fontId="29" fillId="0" borderId="0" xfId="0" applyFont="1" applyBorder="1"/>
    <xf numFmtId="0" fontId="0" fillId="0" borderId="0" xfId="0" applyFont="1" applyBorder="1"/>
    <xf numFmtId="0" fontId="27"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9" fillId="0" borderId="0" xfId="0" applyFont="1" applyFill="1" applyBorder="1"/>
    <xf numFmtId="0" fontId="0" fillId="0" borderId="0" xfId="0" applyFont="1" applyFill="1" applyBorder="1"/>
    <xf numFmtId="0" fontId="0" fillId="0" borderId="23" xfId="0" applyFill="1" applyBorder="1"/>
    <xf numFmtId="0" fontId="35" fillId="3" borderId="0" xfId="0" applyFont="1" applyFill="1"/>
    <xf numFmtId="0" fontId="11" fillId="6" borderId="0" xfId="0" quotePrefix="1" applyFont="1" applyFill="1" applyAlignment="1">
      <alignment horizontal="right"/>
    </xf>
    <xf numFmtId="0" fontId="23" fillId="6" borderId="0" xfId="1" applyFont="1" applyFill="1" applyAlignment="1" applyProtection="1">
      <alignment horizontal="left" indent="2"/>
      <protection locked="0"/>
    </xf>
    <xf numFmtId="0" fontId="11" fillId="6" borderId="0" xfId="0" applyFont="1" applyFill="1"/>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4" fillId="3" borderId="1" xfId="1" applyFill="1" applyBorder="1" applyAlignment="1" applyProtection="1">
      <protection locked="0"/>
    </xf>
    <xf numFmtId="0" fontId="36" fillId="0" borderId="0" xfId="0" applyFont="1"/>
    <xf numFmtId="0" fontId="38" fillId="0" borderId="1" xfId="0" applyFont="1" applyBorder="1" applyProtection="1">
      <protection locked="0"/>
    </xf>
    <xf numFmtId="0" fontId="1" fillId="5" borderId="1" xfId="0" applyFont="1" applyFill="1" applyBorder="1" applyProtection="1">
      <protection locked="0"/>
    </xf>
    <xf numFmtId="0" fontId="39" fillId="2" borderId="1" xfId="0" applyFont="1" applyFill="1" applyBorder="1"/>
    <xf numFmtId="0" fontId="41" fillId="3" borderId="0" xfId="1" applyFont="1" applyFill="1" applyAlignment="1" applyProtection="1">
      <alignment horizontal="right"/>
      <protection locked="0"/>
    </xf>
    <xf numFmtId="0" fontId="42" fillId="3" borderId="0" xfId="0" applyFont="1" applyFill="1"/>
    <xf numFmtId="0" fontId="40" fillId="3" borderId="0" xfId="0" applyFont="1" applyFill="1"/>
    <xf numFmtId="0" fontId="40" fillId="2" borderId="2" xfId="0" applyFont="1" applyFill="1" applyBorder="1"/>
    <xf numFmtId="0" fontId="40" fillId="2" borderId="3" xfId="0" applyFont="1" applyFill="1" applyBorder="1"/>
    <xf numFmtId="0" fontId="42" fillId="2" borderId="4" xfId="0" applyFont="1" applyFill="1" applyBorder="1"/>
    <xf numFmtId="0" fontId="43" fillId="2" borderId="5" xfId="0" applyFont="1" applyFill="1" applyBorder="1"/>
    <xf numFmtId="0" fontId="40" fillId="2" borderId="6" xfId="0" applyFont="1" applyFill="1" applyBorder="1"/>
    <xf numFmtId="0" fontId="42" fillId="2" borderId="7" xfId="0" applyFont="1" applyFill="1" applyBorder="1"/>
    <xf numFmtId="0" fontId="39" fillId="2" borderId="1" xfId="0" applyFont="1" applyFill="1" applyBorder="1" applyAlignment="1" applyProtection="1">
      <alignment vertical="top"/>
      <protection locked="0"/>
    </xf>
    <xf numFmtId="0" fontId="39" fillId="2" borderId="1" xfId="0" applyFont="1" applyFill="1" applyBorder="1" applyAlignment="1" applyProtection="1">
      <alignment vertical="top" wrapText="1"/>
      <protection locked="0"/>
    </xf>
    <xf numFmtId="0" fontId="44" fillId="2" borderId="1" xfId="1" applyFont="1" applyFill="1" applyBorder="1" applyAlignment="1" applyProtection="1">
      <alignment vertical="top" wrapText="1"/>
      <protection locked="0"/>
    </xf>
    <xf numFmtId="0" fontId="39" fillId="2" borderId="1" xfId="0" applyFont="1" applyFill="1" applyBorder="1" applyAlignment="1" applyProtection="1">
      <alignment horizontal="center" vertical="top" wrapText="1"/>
      <protection locked="0"/>
    </xf>
    <xf numFmtId="0" fontId="40" fillId="3" borderId="1" xfId="0" applyFont="1" applyFill="1" applyBorder="1" applyAlignment="1" applyProtection="1">
      <alignment wrapText="1"/>
      <protection locked="0"/>
    </xf>
    <xf numFmtId="0" fontId="45" fillId="3" borderId="1" xfId="1" applyFont="1" applyFill="1" applyBorder="1" applyAlignment="1" applyProtection="1">
      <alignment wrapText="1"/>
      <protection locked="0"/>
    </xf>
    <xf numFmtId="0" fontId="40" fillId="5" borderId="1" xfId="0" applyFont="1" applyFill="1" applyBorder="1" applyAlignment="1" applyProtection="1">
      <alignment wrapText="1"/>
      <protection locked="0"/>
    </xf>
    <xf numFmtId="0" fontId="42" fillId="3" borderId="0" xfId="0" applyFont="1" applyFill="1" applyAlignment="1">
      <alignment wrapText="1"/>
    </xf>
    <xf numFmtId="0" fontId="40" fillId="3" borderId="20" xfId="0" applyFont="1" applyFill="1" applyBorder="1" applyAlignment="1" applyProtection="1">
      <alignment wrapText="1"/>
      <protection locked="0"/>
    </xf>
    <xf numFmtId="0" fontId="40" fillId="5" borderId="20" xfId="0" applyFont="1" applyFill="1" applyBorder="1" applyAlignment="1" applyProtection="1">
      <alignment wrapText="1"/>
      <protection locked="0"/>
    </xf>
    <xf numFmtId="0" fontId="39" fillId="2" borderId="1" xfId="0" quotePrefix="1" applyFont="1" applyFill="1" applyBorder="1"/>
    <xf numFmtId="0" fontId="39" fillId="2" borderId="1" xfId="0" applyFont="1" applyFill="1" applyBorder="1" applyAlignment="1">
      <alignment wrapText="1"/>
    </xf>
    <xf numFmtId="0" fontId="40" fillId="3" borderId="1" xfId="0" applyFont="1" applyFill="1" applyBorder="1" applyProtection="1">
      <protection locked="0"/>
    </xf>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2" fillId="2" borderId="14" xfId="0" applyFont="1" applyFill="1" applyBorder="1" applyAlignment="1"/>
    <xf numFmtId="0" fontId="0" fillId="0" borderId="12" xfId="0" applyBorder="1" applyAlignment="1"/>
    <xf numFmtId="0" fontId="0" fillId="0" borderId="13" xfId="0" applyBorder="1" applyAlignment="1"/>
    <xf numFmtId="0" fontId="31" fillId="2" borderId="14" xfId="1" applyFont="1" applyFill="1" applyBorder="1" applyAlignment="1" applyProtection="1">
      <alignment horizontal="center"/>
    </xf>
    <xf numFmtId="0" fontId="31" fillId="0" borderId="12" xfId="1" applyFont="1" applyBorder="1" applyAlignment="1" applyProtection="1">
      <alignment horizontal="center"/>
    </xf>
    <xf numFmtId="0" fontId="31" fillId="0" borderId="13" xfId="1" applyFont="1" applyBorder="1" applyAlignment="1" applyProtection="1">
      <alignment horizontal="center"/>
    </xf>
    <xf numFmtId="0" fontId="21"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9" fillId="0" borderId="0" xfId="0" applyFont="1" applyAlignment="1">
      <alignment horizontal="center"/>
    </xf>
    <xf numFmtId="0" fontId="21"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7" fillId="0" borderId="0" xfId="0" applyFont="1" applyAlignment="1">
      <alignment horizontal="center"/>
    </xf>
    <xf numFmtId="0" fontId="36"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0" fillId="0" borderId="0" xfId="0" applyFont="1" applyAlignment="1">
      <alignment horizontal="center"/>
    </xf>
    <xf numFmtId="0" fontId="46" fillId="3" borderId="39" xfId="0" applyFont="1" applyFill="1" applyBorder="1" applyAlignment="1">
      <alignment horizontal="left" wrapText="1"/>
    </xf>
    <xf numFmtId="0" fontId="46" fillId="3" borderId="40" xfId="0" applyFont="1" applyFill="1" applyBorder="1" applyAlignment="1">
      <alignment horizontal="left" wrapText="1"/>
    </xf>
    <xf numFmtId="0" fontId="46" fillId="3" borderId="41" xfId="0" applyFont="1" applyFill="1" applyBorder="1" applyAlignment="1">
      <alignment horizontal="left" wrapText="1"/>
    </xf>
    <xf numFmtId="0" fontId="42" fillId="3" borderId="3" xfId="0" applyFont="1" applyFill="1" applyBorder="1" applyAlignment="1">
      <alignment horizontal="center" vertical="center" wrapText="1"/>
    </xf>
    <xf numFmtId="0" fontId="42" fillId="3" borderId="0" xfId="0" applyFont="1" applyFill="1" applyAlignment="1">
      <alignment horizontal="center" vertical="center" wrapText="1"/>
    </xf>
    <xf numFmtId="0" fontId="42" fillId="3" borderId="28" xfId="0" applyFont="1" applyFill="1" applyBorder="1" applyAlignment="1">
      <alignment horizontal="left" wrapText="1"/>
    </xf>
    <xf numFmtId="0" fontId="42" fillId="3" borderId="29" xfId="0" applyFont="1" applyFill="1" applyBorder="1" applyAlignment="1">
      <alignment horizontal="left" wrapText="1"/>
    </xf>
    <xf numFmtId="0" fontId="42" fillId="3" borderId="30" xfId="0" applyFont="1" applyFill="1" applyBorder="1" applyAlignment="1">
      <alignment horizontal="left" wrapText="1"/>
    </xf>
    <xf numFmtId="0" fontId="42" fillId="3" borderId="25" xfId="0" applyFont="1" applyFill="1" applyBorder="1" applyAlignment="1">
      <alignment horizontal="left" wrapText="1"/>
    </xf>
    <xf numFmtId="0" fontId="42" fillId="3" borderId="26" xfId="0" applyFont="1" applyFill="1" applyBorder="1" applyAlignment="1">
      <alignment horizontal="left" wrapText="1"/>
    </xf>
    <xf numFmtId="0" fontId="42" fillId="3" borderId="27" xfId="0" applyFont="1" applyFill="1" applyBorder="1" applyAlignment="1">
      <alignment horizontal="left" wrapText="1"/>
    </xf>
    <xf numFmtId="0" fontId="40" fillId="3" borderId="1" xfId="0" applyFont="1" applyFill="1" applyBorder="1" applyAlignment="1">
      <alignment horizontal="left"/>
    </xf>
    <xf numFmtId="0" fontId="40" fillId="3" borderId="1" xfId="0" applyFont="1" applyFill="1" applyBorder="1" applyAlignment="1">
      <alignment horizontal="left" indent="2"/>
    </xf>
    <xf numFmtId="0" fontId="40" fillId="3" borderId="1"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8" xfId="1" applyFill="1" applyBorder="1" applyAlignment="1" applyProtection="1">
      <alignment horizontal="center" wrapText="1"/>
    </xf>
    <xf numFmtId="0" fontId="34" fillId="2" borderId="20" xfId="1" applyFill="1" applyBorder="1" applyAlignment="1" applyProtection="1">
      <alignment horizontal="center"/>
    </xf>
    <xf numFmtId="0" fontId="8" fillId="0" borderId="31" xfId="3" applyBorder="1" applyAlignment="1">
      <alignment horizontal="left" vertical="center"/>
    </xf>
    <xf numFmtId="0" fontId="8" fillId="0" borderId="32" xfId="3" applyBorder="1" applyAlignment="1">
      <alignment horizontal="left" vertical="center"/>
    </xf>
    <xf numFmtId="0" fontId="8" fillId="0" borderId="33" xfId="3" applyBorder="1" applyAlignment="1">
      <alignment horizontal="left" vertical="center"/>
    </xf>
    <xf numFmtId="0" fontId="8" fillId="0" borderId="31" xfId="3" applyBorder="1" applyAlignment="1">
      <alignment horizontal="left" vertical="center" wrapText="1"/>
    </xf>
    <xf numFmtId="0" fontId="8" fillId="0" borderId="33" xfId="3" applyBorder="1" applyAlignment="1">
      <alignment horizontal="left" vertical="center" wrapText="1"/>
    </xf>
    <xf numFmtId="0" fontId="8"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127106</xdr:colOff>
      <xdr:row>9</xdr:row>
      <xdr:rowOff>42662</xdr:rowOff>
    </xdr:from>
    <xdr:to>
      <xdr:col>6</xdr:col>
      <xdr:colOff>124239</xdr:colOff>
      <xdr:row>11</xdr:row>
      <xdr:rowOff>49990</xdr:rowOff>
    </xdr:to>
    <xdr:sp macro="" textlink="">
      <xdr:nvSpPr>
        <xdr:cNvPr id="57" name="1 Akış Çizelgesi: İşlem"/>
        <xdr:cNvSpPr/>
      </xdr:nvSpPr>
      <xdr:spPr>
        <a:xfrm>
          <a:off x="2876932" y="2229271"/>
          <a:ext cx="1372046"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Taşınmaz Hazine adına kayıtlı mı?</a:t>
          </a:r>
        </a:p>
      </xdr:txBody>
    </xdr:sp>
    <xdr:clientData/>
  </xdr:twoCellAnchor>
  <xdr:twoCellAnchor>
    <xdr:from>
      <xdr:col>4</xdr:col>
      <xdr:colOff>132522</xdr:colOff>
      <xdr:row>3</xdr:row>
      <xdr:rowOff>48454</xdr:rowOff>
    </xdr:from>
    <xdr:to>
      <xdr:col>6</xdr:col>
      <xdr:colOff>314739</xdr:colOff>
      <xdr:row>5</xdr:row>
      <xdr:rowOff>1</xdr:rowOff>
    </xdr:to>
    <xdr:sp macro="" textlink="">
      <xdr:nvSpPr>
        <xdr:cNvPr id="80" name="4 Akış Çizelgesi: Sonlandırıcı"/>
        <xdr:cNvSpPr/>
      </xdr:nvSpPr>
      <xdr:spPr>
        <a:xfrm>
          <a:off x="2882348" y="942976"/>
          <a:ext cx="1557130" cy="38224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Satın</a:t>
          </a:r>
          <a:r>
            <a:rPr lang="tr-TR" sz="1000" baseline="0">
              <a:latin typeface="Tahoma" pitchFamily="34" charset="0"/>
              <a:cs typeface="Tahoma" pitchFamily="34" charset="0"/>
            </a:rPr>
            <a:t> alma talep dilekçesi</a:t>
          </a:r>
          <a:endParaRPr lang="tr-TR" sz="1000">
            <a:latin typeface="Tahoma" pitchFamily="34" charset="0"/>
            <a:cs typeface="Tahoma" pitchFamily="34" charset="0"/>
          </a:endParaRPr>
        </a:p>
      </xdr:txBody>
    </xdr:sp>
    <xdr:clientData/>
  </xdr:twoCellAnchor>
  <xdr:twoCellAnchor>
    <xdr:from>
      <xdr:col>2</xdr:col>
      <xdr:colOff>198783</xdr:colOff>
      <xdr:row>3</xdr:row>
      <xdr:rowOff>140804</xdr:rowOff>
    </xdr:from>
    <xdr:to>
      <xdr:col>3</xdr:col>
      <xdr:colOff>356149</xdr:colOff>
      <xdr:row>5</xdr:row>
      <xdr:rowOff>74543</xdr:rowOff>
    </xdr:to>
    <xdr:sp macro="" textlink="">
      <xdr:nvSpPr>
        <xdr:cNvPr id="90" name="7 Akış Çizelgesi: Belge"/>
        <xdr:cNvSpPr/>
      </xdr:nvSpPr>
      <xdr:spPr>
        <a:xfrm>
          <a:off x="1573696" y="1035326"/>
          <a:ext cx="844823" cy="36443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pPr algn="ctr"/>
          <a:r>
            <a:rPr lang="tr-TR" sz="1000">
              <a:latin typeface="Tahoma" pitchFamily="34" charset="0"/>
              <a:cs typeface="Tahoma" pitchFamily="34" charset="0"/>
            </a:rPr>
            <a:t>Satın alma Dilekçesi</a:t>
          </a:r>
          <a:endParaRPr lang="tr-TR" sz="1000" baseline="0">
            <a:latin typeface="Tahoma" pitchFamily="34" charset="0"/>
            <a:cs typeface="Tahoma" pitchFamily="34" charset="0"/>
          </a:endParaRPr>
        </a:p>
        <a:p>
          <a:endParaRPr lang="tr-TR"/>
        </a:p>
      </xdr:txBody>
    </xdr:sp>
    <xdr:clientData/>
  </xdr:twoCellAnchor>
  <xdr:twoCellAnchor>
    <xdr:from>
      <xdr:col>2</xdr:col>
      <xdr:colOff>115958</xdr:colOff>
      <xdr:row>5</xdr:row>
      <xdr:rowOff>173935</xdr:rowOff>
    </xdr:from>
    <xdr:to>
      <xdr:col>3</xdr:col>
      <xdr:colOff>306456</xdr:colOff>
      <xdr:row>8</xdr:row>
      <xdr:rowOff>115956</xdr:rowOff>
    </xdr:to>
    <xdr:sp macro="" textlink="">
      <xdr:nvSpPr>
        <xdr:cNvPr id="106" name="15 Akış Çizelgesi: Manyetik Disk"/>
        <xdr:cNvSpPr/>
      </xdr:nvSpPr>
      <xdr:spPr>
        <a:xfrm>
          <a:off x="1490871" y="1499152"/>
          <a:ext cx="877955" cy="58806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MEOP Modülü</a:t>
          </a:r>
        </a:p>
      </xdr:txBody>
    </xdr:sp>
    <xdr:clientData/>
  </xdr:twoCellAnchor>
  <xdr:twoCellAnchor>
    <xdr:from>
      <xdr:col>4</xdr:col>
      <xdr:colOff>530089</xdr:colOff>
      <xdr:row>12</xdr:row>
      <xdr:rowOff>82826</xdr:rowOff>
    </xdr:from>
    <xdr:to>
      <xdr:col>5</xdr:col>
      <xdr:colOff>355517</xdr:colOff>
      <xdr:row>13</xdr:row>
      <xdr:rowOff>97489</xdr:rowOff>
    </xdr:to>
    <xdr:sp macro="" textlink="">
      <xdr:nvSpPr>
        <xdr:cNvPr id="112" name="5 Akış Çizelgesi: Karar"/>
        <xdr:cNvSpPr/>
      </xdr:nvSpPr>
      <xdr:spPr>
        <a:xfrm>
          <a:off x="3279915" y="2890630"/>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612913</xdr:colOff>
      <xdr:row>12</xdr:row>
      <xdr:rowOff>198783</xdr:rowOff>
    </xdr:from>
    <xdr:to>
      <xdr:col>3</xdr:col>
      <xdr:colOff>142081</xdr:colOff>
      <xdr:row>14</xdr:row>
      <xdr:rowOff>155459</xdr:rowOff>
    </xdr:to>
    <xdr:sp macro="" textlink="">
      <xdr:nvSpPr>
        <xdr:cNvPr id="115" name="4 Akış Çizelgesi: Sonlandırıcı"/>
        <xdr:cNvSpPr/>
      </xdr:nvSpPr>
      <xdr:spPr>
        <a:xfrm>
          <a:off x="1300370" y="3006587"/>
          <a:ext cx="904081" cy="387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Tescilli Değil</a:t>
          </a:r>
        </a:p>
      </xdr:txBody>
    </xdr:sp>
    <xdr:clientData/>
  </xdr:twoCellAnchor>
  <xdr:twoCellAnchor>
    <xdr:from>
      <xdr:col>6</xdr:col>
      <xdr:colOff>173934</xdr:colOff>
      <xdr:row>14</xdr:row>
      <xdr:rowOff>24848</xdr:rowOff>
    </xdr:from>
    <xdr:to>
      <xdr:col>7</xdr:col>
      <xdr:colOff>291166</xdr:colOff>
      <xdr:row>15</xdr:row>
      <xdr:rowOff>114045</xdr:rowOff>
    </xdr:to>
    <xdr:sp macro="" textlink="">
      <xdr:nvSpPr>
        <xdr:cNvPr id="118" name="4 Akış Çizelgesi: Sonlandırıcı"/>
        <xdr:cNvSpPr/>
      </xdr:nvSpPr>
      <xdr:spPr>
        <a:xfrm>
          <a:off x="4298673" y="3263348"/>
          <a:ext cx="804689" cy="3045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Tescilli</a:t>
          </a:r>
        </a:p>
      </xdr:txBody>
    </xdr:sp>
    <xdr:clientData/>
  </xdr:twoCellAnchor>
  <xdr:twoCellAnchor>
    <xdr:from>
      <xdr:col>1</xdr:col>
      <xdr:colOff>16565</xdr:colOff>
      <xdr:row>16</xdr:row>
      <xdr:rowOff>74542</xdr:rowOff>
    </xdr:from>
    <xdr:to>
      <xdr:col>3</xdr:col>
      <xdr:colOff>679173</xdr:colOff>
      <xdr:row>18</xdr:row>
      <xdr:rowOff>115957</xdr:rowOff>
    </xdr:to>
    <xdr:sp macro="" textlink="">
      <xdr:nvSpPr>
        <xdr:cNvPr id="119" name="1 Akış Çizelgesi: İşlem"/>
        <xdr:cNvSpPr/>
      </xdr:nvSpPr>
      <xdr:spPr>
        <a:xfrm>
          <a:off x="704022" y="3743738"/>
          <a:ext cx="2037521" cy="4721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Şahsa satışın uygun olmadığına</a:t>
          </a:r>
          <a:r>
            <a:rPr lang="tr-TR" baseline="0"/>
            <a:t> ilişkin yazının yazılması</a:t>
          </a:r>
          <a:endParaRPr lang="tr-TR"/>
        </a:p>
      </xdr:txBody>
    </xdr:sp>
    <xdr:clientData/>
  </xdr:twoCellAnchor>
  <xdr:twoCellAnchor>
    <xdr:from>
      <xdr:col>1</xdr:col>
      <xdr:colOff>447261</xdr:colOff>
      <xdr:row>29</xdr:row>
      <xdr:rowOff>149088</xdr:rowOff>
    </xdr:from>
    <xdr:to>
      <xdr:col>3</xdr:col>
      <xdr:colOff>389282</xdr:colOff>
      <xdr:row>31</xdr:row>
      <xdr:rowOff>82827</xdr:rowOff>
    </xdr:to>
    <xdr:sp macro="" textlink="">
      <xdr:nvSpPr>
        <xdr:cNvPr id="122" name="4 Akış Çizelgesi: Sonlandırıcı"/>
        <xdr:cNvSpPr/>
      </xdr:nvSpPr>
      <xdr:spPr>
        <a:xfrm>
          <a:off x="1134718" y="6617805"/>
          <a:ext cx="1316934" cy="36443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Satış Reddedildi</a:t>
          </a:r>
        </a:p>
      </xdr:txBody>
    </xdr:sp>
    <xdr:clientData/>
  </xdr:twoCellAnchor>
  <xdr:twoCellAnchor>
    <xdr:from>
      <xdr:col>0</xdr:col>
      <xdr:colOff>679174</xdr:colOff>
      <xdr:row>19</xdr:row>
      <xdr:rowOff>198783</xdr:rowOff>
    </xdr:from>
    <xdr:to>
      <xdr:col>3</xdr:col>
      <xdr:colOff>472109</xdr:colOff>
      <xdr:row>22</xdr:row>
      <xdr:rowOff>165652</xdr:rowOff>
    </xdr:to>
    <xdr:sp macro="" textlink="">
      <xdr:nvSpPr>
        <xdr:cNvPr id="124" name="1 Akış Çizelgesi: İşlem"/>
        <xdr:cNvSpPr/>
      </xdr:nvSpPr>
      <xdr:spPr>
        <a:xfrm>
          <a:off x="679174" y="4514022"/>
          <a:ext cx="1855305" cy="61291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İlgili</a:t>
          </a:r>
          <a:r>
            <a:rPr lang="tr-TR" baseline="0"/>
            <a:t> y</a:t>
          </a:r>
          <a:r>
            <a:rPr lang="tr-TR"/>
            <a:t>azının Defterdar veya Defterdar Yardımcısı</a:t>
          </a:r>
          <a:r>
            <a:rPr lang="tr-TR" baseline="0"/>
            <a:t> tarafından</a:t>
          </a:r>
          <a:r>
            <a:rPr lang="tr-TR"/>
            <a:t> İmzalanması</a:t>
          </a:r>
        </a:p>
      </xdr:txBody>
    </xdr:sp>
    <xdr:clientData/>
  </xdr:twoCellAnchor>
  <xdr:twoCellAnchor>
    <xdr:from>
      <xdr:col>1</xdr:col>
      <xdr:colOff>140804</xdr:colOff>
      <xdr:row>26</xdr:row>
      <xdr:rowOff>124238</xdr:rowOff>
    </xdr:from>
    <xdr:to>
      <xdr:col>3</xdr:col>
      <xdr:colOff>596346</xdr:colOff>
      <xdr:row>28</xdr:row>
      <xdr:rowOff>131565</xdr:rowOff>
    </xdr:to>
    <xdr:sp macro="" textlink="">
      <xdr:nvSpPr>
        <xdr:cNvPr id="126" name="1 Akış Çizelgesi: İşlem"/>
        <xdr:cNvSpPr/>
      </xdr:nvSpPr>
      <xdr:spPr>
        <a:xfrm>
          <a:off x="828261" y="5946912"/>
          <a:ext cx="1830455"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İlgiliye yazılı bildirim</a:t>
          </a:r>
        </a:p>
      </xdr:txBody>
    </xdr:sp>
    <xdr:clientData/>
  </xdr:twoCellAnchor>
  <xdr:twoCellAnchor>
    <xdr:from>
      <xdr:col>2</xdr:col>
      <xdr:colOff>364435</xdr:colOff>
      <xdr:row>18</xdr:row>
      <xdr:rowOff>82827</xdr:rowOff>
    </xdr:from>
    <xdr:to>
      <xdr:col>2</xdr:col>
      <xdr:colOff>372718</xdr:colOff>
      <xdr:row>20</xdr:row>
      <xdr:rowOff>8283</xdr:rowOff>
    </xdr:to>
    <xdr:cxnSp macro="">
      <xdr:nvCxnSpPr>
        <xdr:cNvPr id="128" name="127 Düz Ok Bağlayıcısı"/>
        <xdr:cNvCxnSpPr/>
      </xdr:nvCxnSpPr>
      <xdr:spPr>
        <a:xfrm flipH="1">
          <a:off x="1739348" y="4182718"/>
          <a:ext cx="8283" cy="3561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347870</xdr:colOff>
      <xdr:row>14</xdr:row>
      <xdr:rowOff>155459</xdr:rowOff>
    </xdr:from>
    <xdr:to>
      <xdr:col>2</xdr:col>
      <xdr:colOff>377498</xdr:colOff>
      <xdr:row>16</xdr:row>
      <xdr:rowOff>74542</xdr:rowOff>
    </xdr:to>
    <xdr:cxnSp macro="">
      <xdr:nvCxnSpPr>
        <xdr:cNvPr id="130" name="129 Düz Ok Bağlayıcısı"/>
        <xdr:cNvCxnSpPr>
          <a:stCxn id="115" idx="2"/>
          <a:endCxn id="119" idx="0"/>
        </xdr:cNvCxnSpPr>
      </xdr:nvCxnSpPr>
      <xdr:spPr>
        <a:xfrm flipH="1">
          <a:off x="1722783" y="3393959"/>
          <a:ext cx="29628" cy="3497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198784</xdr:colOff>
      <xdr:row>22</xdr:row>
      <xdr:rowOff>173935</xdr:rowOff>
    </xdr:from>
    <xdr:to>
      <xdr:col>2</xdr:col>
      <xdr:colOff>207065</xdr:colOff>
      <xdr:row>24</xdr:row>
      <xdr:rowOff>8283</xdr:rowOff>
    </xdr:to>
    <xdr:cxnSp macro="">
      <xdr:nvCxnSpPr>
        <xdr:cNvPr id="132" name="131 Düz Ok Bağlayıcısı"/>
        <xdr:cNvCxnSpPr/>
      </xdr:nvCxnSpPr>
      <xdr:spPr>
        <a:xfrm>
          <a:off x="1573697" y="5135218"/>
          <a:ext cx="8281" cy="2650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219489</xdr:colOff>
      <xdr:row>25</xdr:row>
      <xdr:rowOff>49696</xdr:rowOff>
    </xdr:from>
    <xdr:to>
      <xdr:col>2</xdr:col>
      <xdr:colOff>372717</xdr:colOff>
      <xdr:row>26</xdr:row>
      <xdr:rowOff>149087</xdr:rowOff>
    </xdr:to>
    <xdr:cxnSp macro="">
      <xdr:nvCxnSpPr>
        <xdr:cNvPr id="136" name="135 Düz Ok Bağlayıcısı"/>
        <xdr:cNvCxnSpPr>
          <a:stCxn id="65" idx="2"/>
        </xdr:cNvCxnSpPr>
      </xdr:nvCxnSpPr>
      <xdr:spPr>
        <a:xfrm>
          <a:off x="1594402" y="5681870"/>
          <a:ext cx="153228" cy="3147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368576</xdr:colOff>
      <xdr:row>28</xdr:row>
      <xdr:rowOff>131565</xdr:rowOff>
    </xdr:from>
    <xdr:to>
      <xdr:col>2</xdr:col>
      <xdr:colOff>418272</xdr:colOff>
      <xdr:row>29</xdr:row>
      <xdr:rowOff>149088</xdr:rowOff>
    </xdr:to>
    <xdr:cxnSp macro="">
      <xdr:nvCxnSpPr>
        <xdr:cNvPr id="138" name="137 Düz Ok Bağlayıcısı"/>
        <xdr:cNvCxnSpPr>
          <a:stCxn id="126" idx="2"/>
          <a:endCxn id="122" idx="0"/>
        </xdr:cNvCxnSpPr>
      </xdr:nvCxnSpPr>
      <xdr:spPr>
        <a:xfrm>
          <a:off x="1743489" y="6384935"/>
          <a:ext cx="49696" cy="2328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670890</xdr:colOff>
      <xdr:row>16</xdr:row>
      <xdr:rowOff>99389</xdr:rowOff>
    </xdr:from>
    <xdr:to>
      <xdr:col>8</xdr:col>
      <xdr:colOff>74544</xdr:colOff>
      <xdr:row>19</xdr:row>
      <xdr:rowOff>16563</xdr:rowOff>
    </xdr:to>
    <xdr:sp macro="" textlink="">
      <xdr:nvSpPr>
        <xdr:cNvPr id="142" name="1 Akış Çizelgesi: İşlem"/>
        <xdr:cNvSpPr/>
      </xdr:nvSpPr>
      <xdr:spPr>
        <a:xfrm>
          <a:off x="4108173" y="3768585"/>
          <a:ext cx="1466023" cy="5632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Talebin MEOP</a:t>
          </a:r>
          <a:r>
            <a:rPr lang="tr-TR" baseline="0"/>
            <a:t> satış  talep modülüne kaydedilmesi</a:t>
          </a:r>
          <a:endParaRPr lang="tr-TR"/>
        </a:p>
      </xdr:txBody>
    </xdr:sp>
    <xdr:clientData/>
  </xdr:twoCellAnchor>
  <xdr:twoCellAnchor>
    <xdr:from>
      <xdr:col>5</xdr:col>
      <xdr:colOff>331304</xdr:colOff>
      <xdr:row>20</xdr:row>
      <xdr:rowOff>16565</xdr:rowOff>
    </xdr:from>
    <xdr:to>
      <xdr:col>8</xdr:col>
      <xdr:colOff>422413</xdr:colOff>
      <xdr:row>22</xdr:row>
      <xdr:rowOff>149087</xdr:rowOff>
    </xdr:to>
    <xdr:sp macro="" textlink="">
      <xdr:nvSpPr>
        <xdr:cNvPr id="143" name="1 Akış Çizelgesi: İşlem"/>
        <xdr:cNvSpPr/>
      </xdr:nvSpPr>
      <xdr:spPr>
        <a:xfrm>
          <a:off x="3768587" y="4547152"/>
          <a:ext cx="2153478" cy="5632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Taşınmazın satışına ilişkin kurum görüşlerinin alınması</a:t>
          </a:r>
        </a:p>
      </xdr:txBody>
    </xdr:sp>
    <xdr:clientData/>
  </xdr:twoCellAnchor>
  <xdr:twoCellAnchor>
    <xdr:from>
      <xdr:col>5</xdr:col>
      <xdr:colOff>306456</xdr:colOff>
      <xdr:row>24</xdr:row>
      <xdr:rowOff>1</xdr:rowOff>
    </xdr:from>
    <xdr:to>
      <xdr:col>8</xdr:col>
      <xdr:colOff>588064</xdr:colOff>
      <xdr:row>25</xdr:row>
      <xdr:rowOff>107675</xdr:rowOff>
    </xdr:to>
    <xdr:sp macro="" textlink="">
      <xdr:nvSpPr>
        <xdr:cNvPr id="144" name="1 Akış Çizelgesi: İşlem"/>
        <xdr:cNvSpPr/>
      </xdr:nvSpPr>
      <xdr:spPr>
        <a:xfrm>
          <a:off x="3743739" y="5391979"/>
          <a:ext cx="2343977" cy="323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Gelen cevapların değerlendirilmesi</a:t>
          </a:r>
        </a:p>
      </xdr:txBody>
    </xdr:sp>
    <xdr:clientData/>
  </xdr:twoCellAnchor>
  <xdr:twoCellAnchor>
    <xdr:from>
      <xdr:col>6</xdr:col>
      <xdr:colOff>372717</xdr:colOff>
      <xdr:row>27</xdr:row>
      <xdr:rowOff>165653</xdr:rowOff>
    </xdr:from>
    <xdr:to>
      <xdr:col>7</xdr:col>
      <xdr:colOff>198145</xdr:colOff>
      <xdr:row>28</xdr:row>
      <xdr:rowOff>180315</xdr:rowOff>
    </xdr:to>
    <xdr:sp macro="" textlink="">
      <xdr:nvSpPr>
        <xdr:cNvPr id="146" name="5 Akış Çizelgesi: Karar"/>
        <xdr:cNvSpPr/>
      </xdr:nvSpPr>
      <xdr:spPr>
        <a:xfrm>
          <a:off x="4497456" y="6203675"/>
          <a:ext cx="512885" cy="23001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161511</xdr:colOff>
      <xdr:row>28</xdr:row>
      <xdr:rowOff>65310</xdr:rowOff>
    </xdr:from>
    <xdr:to>
      <xdr:col>6</xdr:col>
      <xdr:colOff>372717</xdr:colOff>
      <xdr:row>29</xdr:row>
      <xdr:rowOff>82825</xdr:rowOff>
    </xdr:to>
    <xdr:cxnSp macro="">
      <xdr:nvCxnSpPr>
        <xdr:cNvPr id="147" name="Dirsek Bağlayıcısı 27"/>
        <xdr:cNvCxnSpPr>
          <a:stCxn id="146" idx="1"/>
          <a:endCxn id="151" idx="0"/>
        </xdr:cNvCxnSpPr>
      </xdr:nvCxnSpPr>
      <xdr:spPr>
        <a:xfrm rot="10800000" flipV="1">
          <a:off x="3598794" y="6318680"/>
          <a:ext cx="898662" cy="23286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189863</xdr:colOff>
      <xdr:row>28</xdr:row>
      <xdr:rowOff>65309</xdr:rowOff>
    </xdr:from>
    <xdr:to>
      <xdr:col>7</xdr:col>
      <xdr:colOff>601127</xdr:colOff>
      <xdr:row>29</xdr:row>
      <xdr:rowOff>190501</xdr:rowOff>
    </xdr:to>
    <xdr:cxnSp macro="">
      <xdr:nvCxnSpPr>
        <xdr:cNvPr id="148" name="Dirsek Bağlayıcısı 29"/>
        <xdr:cNvCxnSpPr>
          <a:endCxn id="152" idx="0"/>
        </xdr:cNvCxnSpPr>
      </xdr:nvCxnSpPr>
      <xdr:spPr>
        <a:xfrm>
          <a:off x="5002059" y="6318679"/>
          <a:ext cx="411264" cy="34053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347870</xdr:colOff>
      <xdr:row>16</xdr:row>
      <xdr:rowOff>82826</xdr:rowOff>
    </xdr:from>
    <xdr:to>
      <xdr:col>5</xdr:col>
      <xdr:colOff>450659</xdr:colOff>
      <xdr:row>19</xdr:row>
      <xdr:rowOff>7232</xdr:rowOff>
    </xdr:to>
    <xdr:sp macro="" textlink="">
      <xdr:nvSpPr>
        <xdr:cNvPr id="150" name="15 Akış Çizelgesi: Manyetik Disk"/>
        <xdr:cNvSpPr/>
      </xdr:nvSpPr>
      <xdr:spPr>
        <a:xfrm>
          <a:off x="3097696" y="3752022"/>
          <a:ext cx="790246" cy="57044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MEOP</a:t>
          </a:r>
          <a:r>
            <a:rPr lang="tr-TR" baseline="0"/>
            <a:t> MODÜLÜ</a:t>
          </a:r>
          <a:endParaRPr lang="tr-TR"/>
        </a:p>
      </xdr:txBody>
    </xdr:sp>
    <xdr:clientData/>
  </xdr:twoCellAnchor>
  <xdr:twoCellAnchor>
    <xdr:from>
      <xdr:col>4</xdr:col>
      <xdr:colOff>314740</xdr:colOff>
      <xdr:row>29</xdr:row>
      <xdr:rowOff>82825</xdr:rowOff>
    </xdr:from>
    <xdr:to>
      <xdr:col>6</xdr:col>
      <xdr:colOff>8283</xdr:colOff>
      <xdr:row>31</xdr:row>
      <xdr:rowOff>33130</xdr:rowOff>
    </xdr:to>
    <xdr:sp macro="" textlink="">
      <xdr:nvSpPr>
        <xdr:cNvPr id="151" name="4 Akış Çizelgesi: Sonlandırıcı"/>
        <xdr:cNvSpPr/>
      </xdr:nvSpPr>
      <xdr:spPr>
        <a:xfrm>
          <a:off x="3064566" y="6551542"/>
          <a:ext cx="1068456" cy="38100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Satışa Uygun Değil</a:t>
          </a:r>
        </a:p>
      </xdr:txBody>
    </xdr:sp>
    <xdr:clientData/>
  </xdr:twoCellAnchor>
  <xdr:twoCellAnchor>
    <xdr:from>
      <xdr:col>7</xdr:col>
      <xdr:colOff>198782</xdr:colOff>
      <xdr:row>29</xdr:row>
      <xdr:rowOff>190501</xdr:rowOff>
    </xdr:from>
    <xdr:to>
      <xdr:col>8</xdr:col>
      <xdr:colOff>316015</xdr:colOff>
      <xdr:row>31</xdr:row>
      <xdr:rowOff>91109</xdr:rowOff>
    </xdr:to>
    <xdr:sp macro="" textlink="">
      <xdr:nvSpPr>
        <xdr:cNvPr id="152" name="4 Akış Çizelgesi: Sonlandırıcı"/>
        <xdr:cNvSpPr/>
      </xdr:nvSpPr>
      <xdr:spPr>
        <a:xfrm>
          <a:off x="5010978" y="6659218"/>
          <a:ext cx="804689" cy="33130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Satışa Uygun</a:t>
          </a:r>
        </a:p>
      </xdr:txBody>
    </xdr:sp>
    <xdr:clientData/>
  </xdr:twoCellAnchor>
  <xdr:twoCellAnchor>
    <xdr:from>
      <xdr:col>7</xdr:col>
      <xdr:colOff>215348</xdr:colOff>
      <xdr:row>32</xdr:row>
      <xdr:rowOff>107675</xdr:rowOff>
    </xdr:from>
    <xdr:to>
      <xdr:col>7</xdr:col>
      <xdr:colOff>654963</xdr:colOff>
      <xdr:row>33</xdr:row>
      <xdr:rowOff>115956</xdr:rowOff>
    </xdr:to>
    <xdr:sp macro="" textlink="">
      <xdr:nvSpPr>
        <xdr:cNvPr id="154" name="153 Akış Çizelgesi: Bağlayıcı"/>
        <xdr:cNvSpPr/>
      </xdr:nvSpPr>
      <xdr:spPr>
        <a:xfrm>
          <a:off x="5027544" y="7139610"/>
          <a:ext cx="439615" cy="22362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6</xdr:col>
      <xdr:colOff>576279</xdr:colOff>
      <xdr:row>15</xdr:row>
      <xdr:rowOff>114045</xdr:rowOff>
    </xdr:from>
    <xdr:to>
      <xdr:col>7</xdr:col>
      <xdr:colOff>28989</xdr:colOff>
      <xdr:row>16</xdr:row>
      <xdr:rowOff>99389</xdr:rowOff>
    </xdr:to>
    <xdr:cxnSp macro="">
      <xdr:nvCxnSpPr>
        <xdr:cNvPr id="156" name="155 Düz Ok Bağlayıcısı"/>
        <xdr:cNvCxnSpPr>
          <a:stCxn id="118" idx="2"/>
          <a:endCxn id="142" idx="0"/>
        </xdr:cNvCxnSpPr>
      </xdr:nvCxnSpPr>
      <xdr:spPr>
        <a:xfrm>
          <a:off x="4701018" y="3567893"/>
          <a:ext cx="140167" cy="2006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28989</xdr:colOff>
      <xdr:row>19</xdr:row>
      <xdr:rowOff>16563</xdr:rowOff>
    </xdr:from>
    <xdr:to>
      <xdr:col>7</xdr:col>
      <xdr:colOff>66261</xdr:colOff>
      <xdr:row>20</xdr:row>
      <xdr:rowOff>33130</xdr:rowOff>
    </xdr:to>
    <xdr:cxnSp macro="">
      <xdr:nvCxnSpPr>
        <xdr:cNvPr id="158" name="157 Düz Ok Bağlayıcısı"/>
        <xdr:cNvCxnSpPr>
          <a:stCxn id="142" idx="2"/>
        </xdr:cNvCxnSpPr>
      </xdr:nvCxnSpPr>
      <xdr:spPr>
        <a:xfrm>
          <a:off x="4841185" y="4331802"/>
          <a:ext cx="37272" cy="2319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450659</xdr:colOff>
      <xdr:row>17</xdr:row>
      <xdr:rowOff>152704</xdr:rowOff>
    </xdr:from>
    <xdr:to>
      <xdr:col>5</xdr:col>
      <xdr:colOff>670890</xdr:colOff>
      <xdr:row>17</xdr:row>
      <xdr:rowOff>165651</xdr:rowOff>
    </xdr:to>
    <xdr:cxnSp macro="">
      <xdr:nvCxnSpPr>
        <xdr:cNvPr id="160" name="159 Düz Ok Bağlayıcısı"/>
        <xdr:cNvCxnSpPr>
          <a:stCxn id="150" idx="4"/>
          <a:endCxn id="142" idx="1"/>
        </xdr:cNvCxnSpPr>
      </xdr:nvCxnSpPr>
      <xdr:spPr>
        <a:xfrm>
          <a:off x="3887942" y="4037247"/>
          <a:ext cx="220231" cy="129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33130</xdr:colOff>
      <xdr:row>22</xdr:row>
      <xdr:rowOff>149087</xdr:rowOff>
    </xdr:from>
    <xdr:to>
      <xdr:col>7</xdr:col>
      <xdr:colOff>103532</xdr:colOff>
      <xdr:row>24</xdr:row>
      <xdr:rowOff>1</xdr:rowOff>
    </xdr:to>
    <xdr:cxnSp macro="">
      <xdr:nvCxnSpPr>
        <xdr:cNvPr id="162" name="161 Düz Ok Bağlayıcısı"/>
        <xdr:cNvCxnSpPr>
          <a:stCxn id="143" idx="2"/>
          <a:endCxn id="144" idx="0"/>
        </xdr:cNvCxnSpPr>
      </xdr:nvCxnSpPr>
      <xdr:spPr>
        <a:xfrm>
          <a:off x="4845326" y="5110370"/>
          <a:ext cx="70402"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629160</xdr:colOff>
      <xdr:row>25</xdr:row>
      <xdr:rowOff>107675</xdr:rowOff>
    </xdr:from>
    <xdr:to>
      <xdr:col>7</xdr:col>
      <xdr:colOff>103532</xdr:colOff>
      <xdr:row>27</xdr:row>
      <xdr:rowOff>165653</xdr:rowOff>
    </xdr:to>
    <xdr:cxnSp macro="">
      <xdr:nvCxnSpPr>
        <xdr:cNvPr id="164" name="163 Düz Ok Bağlayıcısı"/>
        <xdr:cNvCxnSpPr>
          <a:stCxn id="144" idx="2"/>
          <a:endCxn id="146" idx="0"/>
        </xdr:cNvCxnSpPr>
      </xdr:nvCxnSpPr>
      <xdr:spPr>
        <a:xfrm flipH="1">
          <a:off x="4753899" y="5715001"/>
          <a:ext cx="161829" cy="4886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355517</xdr:colOff>
      <xdr:row>12</xdr:row>
      <xdr:rowOff>197832</xdr:rowOff>
    </xdr:from>
    <xdr:to>
      <xdr:col>6</xdr:col>
      <xdr:colOff>576279</xdr:colOff>
      <xdr:row>14</xdr:row>
      <xdr:rowOff>24848</xdr:rowOff>
    </xdr:to>
    <xdr:cxnSp macro="">
      <xdr:nvCxnSpPr>
        <xdr:cNvPr id="25" name="Dirsek Bağlayıcısı 24"/>
        <xdr:cNvCxnSpPr>
          <a:stCxn id="112" idx="3"/>
          <a:endCxn id="118" idx="0"/>
        </xdr:cNvCxnSpPr>
      </xdr:nvCxnSpPr>
      <xdr:spPr>
        <a:xfrm>
          <a:off x="3792800" y="3005636"/>
          <a:ext cx="908218" cy="25771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142081</xdr:colOff>
      <xdr:row>12</xdr:row>
      <xdr:rowOff>197831</xdr:rowOff>
    </xdr:from>
    <xdr:to>
      <xdr:col>4</xdr:col>
      <xdr:colOff>530089</xdr:colOff>
      <xdr:row>13</xdr:row>
      <xdr:rowOff>177120</xdr:rowOff>
    </xdr:to>
    <xdr:cxnSp macro="">
      <xdr:nvCxnSpPr>
        <xdr:cNvPr id="27" name="Dirsek Bağlayıcısı 26"/>
        <xdr:cNvCxnSpPr>
          <a:stCxn id="112" idx="1"/>
          <a:endCxn id="115" idx="3"/>
        </xdr:cNvCxnSpPr>
      </xdr:nvCxnSpPr>
      <xdr:spPr>
        <a:xfrm rot="10800000" flipV="1">
          <a:off x="2204451" y="3005635"/>
          <a:ext cx="1075464" cy="19463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99075</xdr:colOff>
      <xdr:row>11</xdr:row>
      <xdr:rowOff>49990</xdr:rowOff>
    </xdr:from>
    <xdr:to>
      <xdr:col>5</xdr:col>
      <xdr:colOff>125672</xdr:colOff>
      <xdr:row>12</xdr:row>
      <xdr:rowOff>82826</xdr:rowOff>
    </xdr:to>
    <xdr:cxnSp macro="">
      <xdr:nvCxnSpPr>
        <xdr:cNvPr id="35" name="Düz Ok Bağlayıcısı 34"/>
        <xdr:cNvCxnSpPr>
          <a:stCxn id="57" idx="2"/>
          <a:endCxn id="112" idx="0"/>
        </xdr:cNvCxnSpPr>
      </xdr:nvCxnSpPr>
      <xdr:spPr>
        <a:xfrm flipH="1">
          <a:off x="3536358" y="2667294"/>
          <a:ext cx="26597" cy="2481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125672</xdr:colOff>
      <xdr:row>7</xdr:row>
      <xdr:rowOff>173935</xdr:rowOff>
    </xdr:from>
    <xdr:to>
      <xdr:col>5</xdr:col>
      <xdr:colOff>215347</xdr:colOff>
      <xdr:row>9</xdr:row>
      <xdr:rowOff>42662</xdr:rowOff>
    </xdr:to>
    <xdr:cxnSp macro="">
      <xdr:nvCxnSpPr>
        <xdr:cNvPr id="49" name="Düz Ok Bağlayıcısı 48"/>
        <xdr:cNvCxnSpPr>
          <a:stCxn id="29697" idx="2"/>
          <a:endCxn id="57" idx="0"/>
        </xdr:cNvCxnSpPr>
      </xdr:nvCxnSpPr>
      <xdr:spPr>
        <a:xfrm flipH="1">
          <a:off x="3562955" y="1929848"/>
          <a:ext cx="89675" cy="299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306456</xdr:colOff>
      <xdr:row>6</xdr:row>
      <xdr:rowOff>178076</xdr:rowOff>
    </xdr:from>
    <xdr:to>
      <xdr:col>4</xdr:col>
      <xdr:colOff>99391</xdr:colOff>
      <xdr:row>7</xdr:row>
      <xdr:rowOff>37272</xdr:rowOff>
    </xdr:to>
    <xdr:cxnSp macro="">
      <xdr:nvCxnSpPr>
        <xdr:cNvPr id="53" name="Düz Ok Bağlayıcısı 52"/>
        <xdr:cNvCxnSpPr>
          <a:stCxn id="106" idx="4"/>
          <a:endCxn id="29697" idx="1"/>
        </xdr:cNvCxnSpPr>
      </xdr:nvCxnSpPr>
      <xdr:spPr>
        <a:xfrm flipV="1">
          <a:off x="2368826" y="1718641"/>
          <a:ext cx="480391" cy="745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215347</xdr:colOff>
      <xdr:row>5</xdr:row>
      <xdr:rowOff>1</xdr:rowOff>
    </xdr:from>
    <xdr:to>
      <xdr:col>5</xdr:col>
      <xdr:colOff>223630</xdr:colOff>
      <xdr:row>5</xdr:row>
      <xdr:rowOff>182217</xdr:rowOff>
    </xdr:to>
    <xdr:cxnSp macro="">
      <xdr:nvCxnSpPr>
        <xdr:cNvPr id="56" name="Düz Ok Bağlayıcısı 55"/>
        <xdr:cNvCxnSpPr>
          <a:stCxn id="80" idx="2"/>
          <a:endCxn id="29697" idx="0"/>
        </xdr:cNvCxnSpPr>
      </xdr:nvCxnSpPr>
      <xdr:spPr>
        <a:xfrm flipH="1">
          <a:off x="3652630" y="1325218"/>
          <a:ext cx="8283" cy="182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356149</xdr:colOff>
      <xdr:row>4</xdr:row>
      <xdr:rowOff>24227</xdr:rowOff>
    </xdr:from>
    <xdr:to>
      <xdr:col>4</xdr:col>
      <xdr:colOff>132522</xdr:colOff>
      <xdr:row>4</xdr:row>
      <xdr:rowOff>107673</xdr:rowOff>
    </xdr:to>
    <xdr:cxnSp macro="">
      <xdr:nvCxnSpPr>
        <xdr:cNvPr id="64" name="Düz Ok Bağlayıcısı 63"/>
        <xdr:cNvCxnSpPr>
          <a:stCxn id="90" idx="3"/>
          <a:endCxn id="80" idx="1"/>
        </xdr:cNvCxnSpPr>
      </xdr:nvCxnSpPr>
      <xdr:spPr>
        <a:xfrm flipV="1">
          <a:off x="2418519" y="1134097"/>
          <a:ext cx="463829" cy="83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422413</xdr:colOff>
      <xdr:row>32</xdr:row>
      <xdr:rowOff>124239</xdr:rowOff>
    </xdr:from>
    <xdr:to>
      <xdr:col>5</xdr:col>
      <xdr:colOff>174571</xdr:colOff>
      <xdr:row>33</xdr:row>
      <xdr:rowOff>132520</xdr:rowOff>
    </xdr:to>
    <xdr:sp macro="" textlink="">
      <xdr:nvSpPr>
        <xdr:cNvPr id="63" name="153 Akış Çizelgesi: Bağlayıcı"/>
        <xdr:cNvSpPr/>
      </xdr:nvSpPr>
      <xdr:spPr>
        <a:xfrm>
          <a:off x="3172239" y="7156174"/>
          <a:ext cx="439615" cy="22362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editAs="oneCell">
    <xdr:from>
      <xdr:col>0</xdr:col>
      <xdr:colOff>36635</xdr:colOff>
      <xdr:row>0</xdr:row>
      <xdr:rowOff>36636</xdr:rowOff>
    </xdr:from>
    <xdr:to>
      <xdr:col>0</xdr:col>
      <xdr:colOff>604630</xdr:colOff>
      <xdr:row>1</xdr:row>
      <xdr:rowOff>121927</xdr:rowOff>
    </xdr:to>
    <xdr:pic>
      <xdr:nvPicPr>
        <xdr:cNvPr id="46"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383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1</xdr:col>
      <xdr:colOff>137905</xdr:colOff>
      <xdr:row>1</xdr:row>
      <xdr:rowOff>49454</xdr:rowOff>
    </xdr:to>
    <xdr:pic>
      <xdr:nvPicPr>
        <xdr:cNvPr id="47" name="Resim 4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788727" cy="310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1</xdr:col>
      <xdr:colOff>137905</xdr:colOff>
      <xdr:row>1</xdr:row>
      <xdr:rowOff>132280</xdr:rowOff>
    </xdr:to>
    <xdr:pic>
      <xdr:nvPicPr>
        <xdr:cNvPr id="48" name="Resim 4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788727" cy="393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99391</xdr:colOff>
      <xdr:row>5</xdr:row>
      <xdr:rowOff>182217</xdr:rowOff>
    </xdr:from>
    <xdr:to>
      <xdr:col>6</xdr:col>
      <xdr:colOff>331303</xdr:colOff>
      <xdr:row>7</xdr:row>
      <xdr:rowOff>173935</xdr:rowOff>
    </xdr:to>
    <xdr:sp macro="" textlink="">
      <xdr:nvSpPr>
        <xdr:cNvPr id="29697" name="Text Box 1"/>
        <xdr:cNvSpPr txBox="1">
          <a:spLocks noChangeArrowheads="1"/>
        </xdr:cNvSpPr>
      </xdr:nvSpPr>
      <xdr:spPr bwMode="auto">
        <a:xfrm>
          <a:off x="2849217" y="1482587"/>
          <a:ext cx="1606825" cy="422413"/>
        </a:xfrm>
        <a:prstGeom prst="rect">
          <a:avLst/>
        </a:prstGeom>
        <a:solidFill>
          <a:srgbClr val="FFFFFF"/>
        </a:solidFill>
        <a:ln w="9525">
          <a:solidFill>
            <a:srgbClr val="000000"/>
          </a:solidFill>
          <a:miter lim="800000"/>
          <a:headEnd/>
          <a:tailEnd/>
        </a:ln>
      </xdr:spPr>
      <xdr:txBody>
        <a:bodyPr vertOverflow="clip" wrap="square" lIns="36576" tIns="45720" rIns="0" bIns="0" anchor="t"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Dilekçenin evrak kayıta alınması</a:t>
          </a:r>
        </a:p>
      </xdr:txBody>
    </xdr:sp>
    <xdr:clientData/>
  </xdr:twoCellAnchor>
  <xdr:twoCellAnchor>
    <xdr:from>
      <xdr:col>0</xdr:col>
      <xdr:colOff>579783</xdr:colOff>
      <xdr:row>17</xdr:row>
      <xdr:rowOff>95250</xdr:rowOff>
    </xdr:from>
    <xdr:to>
      <xdr:col>1</xdr:col>
      <xdr:colOff>16565</xdr:colOff>
      <xdr:row>17</xdr:row>
      <xdr:rowOff>186361</xdr:rowOff>
    </xdr:to>
    <xdr:cxnSp macro="">
      <xdr:nvCxnSpPr>
        <xdr:cNvPr id="110" name="131 Düz Ok Bağlayıcısı"/>
        <xdr:cNvCxnSpPr>
          <a:stCxn id="145" idx="3"/>
          <a:endCxn id="119" idx="1"/>
        </xdr:cNvCxnSpPr>
      </xdr:nvCxnSpPr>
      <xdr:spPr>
        <a:xfrm flipV="1">
          <a:off x="579783" y="4004641"/>
          <a:ext cx="124239" cy="911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132521</xdr:colOff>
      <xdr:row>24</xdr:row>
      <xdr:rowOff>74544</xdr:rowOff>
    </xdr:from>
    <xdr:to>
      <xdr:col>5</xdr:col>
      <xdr:colOff>235311</xdr:colOff>
      <xdr:row>26</xdr:row>
      <xdr:rowOff>91109</xdr:rowOff>
    </xdr:to>
    <xdr:sp macro="" textlink="">
      <xdr:nvSpPr>
        <xdr:cNvPr id="133" name="15 Akış Çizelgesi: Manyetik Disk"/>
        <xdr:cNvSpPr/>
      </xdr:nvSpPr>
      <xdr:spPr>
        <a:xfrm>
          <a:off x="2882347" y="5466522"/>
          <a:ext cx="790247" cy="44726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MEOP</a:t>
          </a:r>
          <a:r>
            <a:rPr lang="tr-TR" baseline="0"/>
            <a:t> MODÜLÜ</a:t>
          </a:r>
          <a:endParaRPr lang="tr-TR"/>
        </a:p>
      </xdr:txBody>
    </xdr:sp>
    <xdr:clientData/>
  </xdr:twoCellAnchor>
  <xdr:twoCellAnchor>
    <xdr:from>
      <xdr:col>3</xdr:col>
      <xdr:colOff>662608</xdr:colOff>
      <xdr:row>24</xdr:row>
      <xdr:rowOff>157370</xdr:rowOff>
    </xdr:from>
    <xdr:to>
      <xdr:col>4</xdr:col>
      <xdr:colOff>132521</xdr:colOff>
      <xdr:row>25</xdr:row>
      <xdr:rowOff>82827</xdr:rowOff>
    </xdr:to>
    <xdr:cxnSp macro="">
      <xdr:nvCxnSpPr>
        <xdr:cNvPr id="134" name="131 Düz Ok Bağlayıcısı"/>
        <xdr:cNvCxnSpPr>
          <a:stCxn id="133" idx="2"/>
        </xdr:cNvCxnSpPr>
      </xdr:nvCxnSpPr>
      <xdr:spPr>
        <a:xfrm flipH="1" flipV="1">
          <a:off x="2724978" y="5549348"/>
          <a:ext cx="157369" cy="1408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16</xdr:row>
      <xdr:rowOff>115958</xdr:rowOff>
    </xdr:from>
    <xdr:to>
      <xdr:col>0</xdr:col>
      <xdr:colOff>579783</xdr:colOff>
      <xdr:row>19</xdr:row>
      <xdr:rowOff>41415</xdr:rowOff>
    </xdr:to>
    <xdr:sp macro="" textlink="">
      <xdr:nvSpPr>
        <xdr:cNvPr id="145" name="7 Akış Çizelgesi: Belge"/>
        <xdr:cNvSpPr/>
      </xdr:nvSpPr>
      <xdr:spPr>
        <a:xfrm>
          <a:off x="0" y="3810001"/>
          <a:ext cx="579783" cy="57150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Satış red yazısı</a:t>
          </a:r>
        </a:p>
      </xdr:txBody>
    </xdr:sp>
    <xdr:clientData/>
  </xdr:twoCellAnchor>
  <xdr:twoCellAnchor>
    <xdr:from>
      <xdr:col>4</xdr:col>
      <xdr:colOff>124238</xdr:colOff>
      <xdr:row>20</xdr:row>
      <xdr:rowOff>57979</xdr:rowOff>
    </xdr:from>
    <xdr:to>
      <xdr:col>5</xdr:col>
      <xdr:colOff>16564</xdr:colOff>
      <xdr:row>22</xdr:row>
      <xdr:rowOff>198784</xdr:rowOff>
    </xdr:to>
    <xdr:sp macro="" textlink="">
      <xdr:nvSpPr>
        <xdr:cNvPr id="168" name="7 Akış Çizelgesi: Belge"/>
        <xdr:cNvSpPr/>
      </xdr:nvSpPr>
      <xdr:spPr>
        <a:xfrm>
          <a:off x="2874064" y="4588566"/>
          <a:ext cx="579783" cy="57150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Görüş</a:t>
          </a:r>
          <a:r>
            <a:rPr lang="tr-TR" baseline="0"/>
            <a:t> Yazısı</a:t>
          </a:r>
          <a:endParaRPr lang="tr-TR"/>
        </a:p>
      </xdr:txBody>
    </xdr:sp>
    <xdr:clientData/>
  </xdr:twoCellAnchor>
  <xdr:twoCellAnchor>
    <xdr:from>
      <xdr:col>5</xdr:col>
      <xdr:colOff>16564</xdr:colOff>
      <xdr:row>21</xdr:row>
      <xdr:rowOff>82826</xdr:rowOff>
    </xdr:from>
    <xdr:to>
      <xdr:col>5</xdr:col>
      <xdr:colOff>331304</xdr:colOff>
      <xdr:row>21</xdr:row>
      <xdr:rowOff>128382</xdr:rowOff>
    </xdr:to>
    <xdr:cxnSp macro="">
      <xdr:nvCxnSpPr>
        <xdr:cNvPr id="169" name="159 Düz Ok Bağlayıcısı"/>
        <xdr:cNvCxnSpPr>
          <a:stCxn id="168" idx="3"/>
          <a:endCxn id="143" idx="1"/>
        </xdr:cNvCxnSpPr>
      </xdr:nvCxnSpPr>
      <xdr:spPr>
        <a:xfrm flipV="1">
          <a:off x="3453847" y="4828761"/>
          <a:ext cx="314740" cy="455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642221</xdr:colOff>
      <xdr:row>31</xdr:row>
      <xdr:rowOff>33130</xdr:rowOff>
    </xdr:from>
    <xdr:to>
      <xdr:col>5</xdr:col>
      <xdr:colOff>161511</xdr:colOff>
      <xdr:row>32</xdr:row>
      <xdr:rowOff>124239</xdr:rowOff>
    </xdr:to>
    <xdr:cxnSp macro="">
      <xdr:nvCxnSpPr>
        <xdr:cNvPr id="196" name="137 Düz Ok Bağlayıcısı"/>
        <xdr:cNvCxnSpPr>
          <a:stCxn id="151" idx="2"/>
          <a:endCxn id="63" idx="0"/>
        </xdr:cNvCxnSpPr>
      </xdr:nvCxnSpPr>
      <xdr:spPr>
        <a:xfrm flipH="1">
          <a:off x="3392047" y="6932543"/>
          <a:ext cx="206747" cy="3064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435156</xdr:colOff>
      <xdr:row>31</xdr:row>
      <xdr:rowOff>91109</xdr:rowOff>
    </xdr:from>
    <xdr:to>
      <xdr:col>7</xdr:col>
      <xdr:colOff>601127</xdr:colOff>
      <xdr:row>32</xdr:row>
      <xdr:rowOff>107675</xdr:rowOff>
    </xdr:to>
    <xdr:cxnSp macro="">
      <xdr:nvCxnSpPr>
        <xdr:cNvPr id="199" name="137 Düz Ok Bağlayıcısı"/>
        <xdr:cNvCxnSpPr>
          <a:stCxn id="152" idx="2"/>
          <a:endCxn id="154" idx="0"/>
        </xdr:cNvCxnSpPr>
      </xdr:nvCxnSpPr>
      <xdr:spPr>
        <a:xfrm flipH="1">
          <a:off x="5247352" y="6990522"/>
          <a:ext cx="165971" cy="231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33130</xdr:colOff>
      <xdr:row>24</xdr:row>
      <xdr:rowOff>41413</xdr:rowOff>
    </xdr:from>
    <xdr:to>
      <xdr:col>3</xdr:col>
      <xdr:colOff>405847</xdr:colOff>
      <xdr:row>25</xdr:row>
      <xdr:rowOff>49696</xdr:rowOff>
    </xdr:to>
    <xdr:sp macro="" textlink="">
      <xdr:nvSpPr>
        <xdr:cNvPr id="65" name="6 Akış Çizelgesi: Önceden Tanımlı İşlem"/>
        <xdr:cNvSpPr/>
      </xdr:nvSpPr>
      <xdr:spPr>
        <a:xfrm>
          <a:off x="720587" y="5458239"/>
          <a:ext cx="1747630" cy="2236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kayıt süreci</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204753</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248477</xdr:colOff>
      <xdr:row>20</xdr:row>
      <xdr:rowOff>165651</xdr:rowOff>
    </xdr:from>
    <xdr:to>
      <xdr:col>1</xdr:col>
      <xdr:colOff>447259</xdr:colOff>
      <xdr:row>22</xdr:row>
      <xdr:rowOff>99390</xdr:rowOff>
    </xdr:to>
    <xdr:sp macro="" textlink="">
      <xdr:nvSpPr>
        <xdr:cNvPr id="70" name="69 Akış Çizelgesi: Sonlandırıcı"/>
        <xdr:cNvSpPr/>
      </xdr:nvSpPr>
      <xdr:spPr>
        <a:xfrm>
          <a:off x="248477" y="4613412"/>
          <a:ext cx="886239" cy="36443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Satış reddedildi</a:t>
          </a:r>
        </a:p>
      </xdr:txBody>
    </xdr:sp>
    <xdr:clientData/>
  </xdr:twoCellAnchor>
  <xdr:twoCellAnchor>
    <xdr:from>
      <xdr:col>5</xdr:col>
      <xdr:colOff>16565</xdr:colOff>
      <xdr:row>10</xdr:row>
      <xdr:rowOff>149086</xdr:rowOff>
    </xdr:from>
    <xdr:to>
      <xdr:col>6</xdr:col>
      <xdr:colOff>554934</xdr:colOff>
      <xdr:row>12</xdr:row>
      <xdr:rowOff>131569</xdr:rowOff>
    </xdr:to>
    <xdr:sp macro="" textlink="">
      <xdr:nvSpPr>
        <xdr:cNvPr id="73" name="1 Akış Çizelgesi: İşlem"/>
        <xdr:cNvSpPr/>
      </xdr:nvSpPr>
      <xdr:spPr>
        <a:xfrm>
          <a:off x="3453848" y="2551043"/>
          <a:ext cx="1225825" cy="4131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Kıymet Takdirinin Yapılması</a:t>
          </a:r>
        </a:p>
      </xdr:txBody>
    </xdr:sp>
    <xdr:clientData/>
  </xdr:twoCellAnchor>
  <xdr:twoCellAnchor>
    <xdr:from>
      <xdr:col>7</xdr:col>
      <xdr:colOff>1</xdr:colOff>
      <xdr:row>8</xdr:row>
      <xdr:rowOff>88879</xdr:rowOff>
    </xdr:from>
    <xdr:to>
      <xdr:col>7</xdr:col>
      <xdr:colOff>298174</xdr:colOff>
      <xdr:row>8</xdr:row>
      <xdr:rowOff>107674</xdr:rowOff>
    </xdr:to>
    <xdr:cxnSp macro="">
      <xdr:nvCxnSpPr>
        <xdr:cNvPr id="92" name="91 Düz Ok Bağlayıcısı"/>
        <xdr:cNvCxnSpPr>
          <a:stCxn id="65" idx="1"/>
          <a:endCxn id="64" idx="3"/>
        </xdr:cNvCxnSpPr>
      </xdr:nvCxnSpPr>
      <xdr:spPr>
        <a:xfrm flipH="1">
          <a:off x="4812197" y="2060140"/>
          <a:ext cx="298173" cy="187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347872</xdr:colOff>
      <xdr:row>21</xdr:row>
      <xdr:rowOff>66261</xdr:rowOff>
    </xdr:from>
    <xdr:to>
      <xdr:col>7</xdr:col>
      <xdr:colOff>198782</xdr:colOff>
      <xdr:row>23</xdr:row>
      <xdr:rowOff>81873</xdr:rowOff>
    </xdr:to>
    <xdr:sp macro="" textlink="">
      <xdr:nvSpPr>
        <xdr:cNvPr id="103" name="1 Akış Çizelgesi: İşlem"/>
        <xdr:cNvSpPr/>
      </xdr:nvSpPr>
      <xdr:spPr>
        <a:xfrm>
          <a:off x="3097698" y="4729370"/>
          <a:ext cx="1913280" cy="4463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Bakanlıktan/Defterdarlıktan</a:t>
          </a:r>
          <a:r>
            <a:rPr lang="tr-TR" baseline="0"/>
            <a:t> satış izni alınması</a:t>
          </a:r>
          <a:endParaRPr lang="tr-TR"/>
        </a:p>
      </xdr:txBody>
    </xdr:sp>
    <xdr:clientData/>
  </xdr:twoCellAnchor>
  <xdr:twoCellAnchor>
    <xdr:from>
      <xdr:col>1</xdr:col>
      <xdr:colOff>74543</xdr:colOff>
      <xdr:row>4</xdr:row>
      <xdr:rowOff>66261</xdr:rowOff>
    </xdr:from>
    <xdr:to>
      <xdr:col>1</xdr:col>
      <xdr:colOff>514158</xdr:colOff>
      <xdr:row>5</xdr:row>
      <xdr:rowOff>74543</xdr:rowOff>
    </xdr:to>
    <xdr:sp macro="" textlink="">
      <xdr:nvSpPr>
        <xdr:cNvPr id="83" name="153 Akış Çizelgesi: Bağlayıcı"/>
        <xdr:cNvSpPr/>
      </xdr:nvSpPr>
      <xdr:spPr>
        <a:xfrm>
          <a:off x="762000" y="1068457"/>
          <a:ext cx="439615" cy="22362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5</xdr:col>
      <xdr:colOff>298174</xdr:colOff>
      <xdr:row>4</xdr:row>
      <xdr:rowOff>165652</xdr:rowOff>
    </xdr:from>
    <xdr:to>
      <xdr:col>6</xdr:col>
      <xdr:colOff>50333</xdr:colOff>
      <xdr:row>5</xdr:row>
      <xdr:rowOff>173934</xdr:rowOff>
    </xdr:to>
    <xdr:sp macro="" textlink="">
      <xdr:nvSpPr>
        <xdr:cNvPr id="89" name="153 Akış Çizelgesi: Bağlayıcı"/>
        <xdr:cNvSpPr/>
      </xdr:nvSpPr>
      <xdr:spPr>
        <a:xfrm>
          <a:off x="3735457" y="1167848"/>
          <a:ext cx="439615" cy="22362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1</xdr:col>
      <xdr:colOff>265043</xdr:colOff>
      <xdr:row>5</xdr:row>
      <xdr:rowOff>74544</xdr:rowOff>
    </xdr:from>
    <xdr:to>
      <xdr:col>1</xdr:col>
      <xdr:colOff>265044</xdr:colOff>
      <xdr:row>6</xdr:row>
      <xdr:rowOff>141758</xdr:rowOff>
    </xdr:to>
    <xdr:cxnSp macro="">
      <xdr:nvCxnSpPr>
        <xdr:cNvPr id="48" name="91 Düz Ok Bağlayıcısı"/>
        <xdr:cNvCxnSpPr/>
      </xdr:nvCxnSpPr>
      <xdr:spPr>
        <a:xfrm>
          <a:off x="952500" y="1292087"/>
          <a:ext cx="1" cy="2825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231914</xdr:colOff>
      <xdr:row>6</xdr:row>
      <xdr:rowOff>157370</xdr:rowOff>
    </xdr:from>
    <xdr:to>
      <xdr:col>2</xdr:col>
      <xdr:colOff>265045</xdr:colOff>
      <xdr:row>9</xdr:row>
      <xdr:rowOff>124240</xdr:rowOff>
    </xdr:to>
    <xdr:sp macro="" textlink="">
      <xdr:nvSpPr>
        <xdr:cNvPr id="49" name="1 Akış Çizelgesi: İşlem"/>
        <xdr:cNvSpPr/>
      </xdr:nvSpPr>
      <xdr:spPr>
        <a:xfrm>
          <a:off x="231914" y="1590261"/>
          <a:ext cx="1408044" cy="6129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İlgiliye satışın uygun olmadığına</a:t>
          </a:r>
          <a:r>
            <a:rPr lang="tr-TR" baseline="0"/>
            <a:t> dair yazının yazılması</a:t>
          </a:r>
          <a:endParaRPr lang="tr-TR"/>
        </a:p>
      </xdr:txBody>
    </xdr:sp>
    <xdr:clientData/>
  </xdr:twoCellAnchor>
  <xdr:twoCellAnchor>
    <xdr:from>
      <xdr:col>0</xdr:col>
      <xdr:colOff>256761</xdr:colOff>
      <xdr:row>10</xdr:row>
      <xdr:rowOff>99391</xdr:rowOff>
    </xdr:from>
    <xdr:to>
      <xdr:col>2</xdr:col>
      <xdr:colOff>438978</xdr:colOff>
      <xdr:row>13</xdr:row>
      <xdr:rowOff>49697</xdr:rowOff>
    </xdr:to>
    <xdr:sp macro="" textlink="">
      <xdr:nvSpPr>
        <xdr:cNvPr id="50" name="1 Akış Çizelgesi: İşlem"/>
        <xdr:cNvSpPr/>
      </xdr:nvSpPr>
      <xdr:spPr>
        <a:xfrm>
          <a:off x="256761" y="2501348"/>
          <a:ext cx="1557130" cy="59634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İlgili</a:t>
          </a:r>
          <a:r>
            <a:rPr lang="tr-TR" baseline="0"/>
            <a:t> y</a:t>
          </a:r>
          <a:r>
            <a:rPr lang="tr-TR"/>
            <a:t>azının Defterdar veya Defterdar Yardımcısı</a:t>
          </a:r>
          <a:r>
            <a:rPr lang="tr-TR" baseline="0"/>
            <a:t> tarafından</a:t>
          </a:r>
          <a:r>
            <a:rPr lang="tr-TR"/>
            <a:t> İmzalanması</a:t>
          </a:r>
        </a:p>
      </xdr:txBody>
    </xdr:sp>
    <xdr:clientData/>
  </xdr:twoCellAnchor>
  <xdr:twoCellAnchor>
    <xdr:from>
      <xdr:col>1</xdr:col>
      <xdr:colOff>248479</xdr:colOff>
      <xdr:row>9</xdr:row>
      <xdr:rowOff>124240</xdr:rowOff>
    </xdr:from>
    <xdr:to>
      <xdr:col>1</xdr:col>
      <xdr:colOff>347869</xdr:colOff>
      <xdr:row>10</xdr:row>
      <xdr:rowOff>99391</xdr:rowOff>
    </xdr:to>
    <xdr:cxnSp macro="">
      <xdr:nvCxnSpPr>
        <xdr:cNvPr id="51" name="91 Düz Ok Bağlayıcısı"/>
        <xdr:cNvCxnSpPr>
          <a:stCxn id="49" idx="2"/>
          <a:endCxn id="50" idx="0"/>
        </xdr:cNvCxnSpPr>
      </xdr:nvCxnSpPr>
      <xdr:spPr>
        <a:xfrm>
          <a:off x="935936" y="2310849"/>
          <a:ext cx="99390"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198781</xdr:colOff>
      <xdr:row>18</xdr:row>
      <xdr:rowOff>8282</xdr:rowOff>
    </xdr:from>
    <xdr:to>
      <xdr:col>2</xdr:col>
      <xdr:colOff>28353</xdr:colOff>
      <xdr:row>20</xdr:row>
      <xdr:rowOff>15609</xdr:rowOff>
    </xdr:to>
    <xdr:sp macro="" textlink="">
      <xdr:nvSpPr>
        <xdr:cNvPr id="53" name="1 Akış Çizelgesi: İşlem"/>
        <xdr:cNvSpPr/>
      </xdr:nvSpPr>
      <xdr:spPr>
        <a:xfrm>
          <a:off x="198781" y="4133021"/>
          <a:ext cx="1204485"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İlgiliye yazılı bildirim</a:t>
          </a:r>
        </a:p>
      </xdr:txBody>
    </xdr:sp>
    <xdr:clientData/>
  </xdr:twoCellAnchor>
  <xdr:twoCellAnchor>
    <xdr:from>
      <xdr:col>1</xdr:col>
      <xdr:colOff>347869</xdr:colOff>
      <xdr:row>13</xdr:row>
      <xdr:rowOff>49697</xdr:rowOff>
    </xdr:from>
    <xdr:to>
      <xdr:col>1</xdr:col>
      <xdr:colOff>347870</xdr:colOff>
      <xdr:row>14</xdr:row>
      <xdr:rowOff>207064</xdr:rowOff>
    </xdr:to>
    <xdr:cxnSp macro="">
      <xdr:nvCxnSpPr>
        <xdr:cNvPr id="54" name="91 Düz Ok Bağlayıcısı"/>
        <xdr:cNvCxnSpPr>
          <a:stCxn id="50" idx="2"/>
        </xdr:cNvCxnSpPr>
      </xdr:nvCxnSpPr>
      <xdr:spPr>
        <a:xfrm>
          <a:off x="1035326" y="3097697"/>
          <a:ext cx="1" cy="3727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55589</xdr:colOff>
      <xdr:row>15</xdr:row>
      <xdr:rowOff>173935</xdr:rowOff>
    </xdr:from>
    <xdr:to>
      <xdr:col>1</xdr:col>
      <xdr:colOff>376858</xdr:colOff>
      <xdr:row>18</xdr:row>
      <xdr:rowOff>66261</xdr:rowOff>
    </xdr:to>
    <xdr:cxnSp macro="">
      <xdr:nvCxnSpPr>
        <xdr:cNvPr id="56" name="91 Düz Ok Bağlayıcısı"/>
        <xdr:cNvCxnSpPr>
          <a:stCxn id="55" idx="2"/>
        </xdr:cNvCxnSpPr>
      </xdr:nvCxnSpPr>
      <xdr:spPr>
        <a:xfrm flipH="1">
          <a:off x="743046" y="3652631"/>
          <a:ext cx="321269" cy="538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49695</xdr:colOff>
      <xdr:row>19</xdr:row>
      <xdr:rowOff>173935</xdr:rowOff>
    </xdr:from>
    <xdr:to>
      <xdr:col>1</xdr:col>
      <xdr:colOff>64508</xdr:colOff>
      <xdr:row>20</xdr:row>
      <xdr:rowOff>173934</xdr:rowOff>
    </xdr:to>
    <xdr:cxnSp macro="">
      <xdr:nvCxnSpPr>
        <xdr:cNvPr id="60" name="91 Düz Ok Bağlayıcısı"/>
        <xdr:cNvCxnSpPr/>
      </xdr:nvCxnSpPr>
      <xdr:spPr>
        <a:xfrm flipH="1">
          <a:off x="737152" y="4406348"/>
          <a:ext cx="14813" cy="2153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480391</xdr:colOff>
      <xdr:row>5</xdr:row>
      <xdr:rowOff>182217</xdr:rowOff>
    </xdr:from>
    <xdr:to>
      <xdr:col>5</xdr:col>
      <xdr:colOff>488674</xdr:colOff>
      <xdr:row>6</xdr:row>
      <xdr:rowOff>182218</xdr:rowOff>
    </xdr:to>
    <xdr:cxnSp macro="">
      <xdr:nvCxnSpPr>
        <xdr:cNvPr id="61" name="91 Düz Ok Bağlayıcısı"/>
        <xdr:cNvCxnSpPr/>
      </xdr:nvCxnSpPr>
      <xdr:spPr>
        <a:xfrm flipH="1">
          <a:off x="3917674" y="1399760"/>
          <a:ext cx="8283"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24848</xdr:colOff>
      <xdr:row>7</xdr:row>
      <xdr:rowOff>16565</xdr:rowOff>
    </xdr:from>
    <xdr:to>
      <xdr:col>7</xdr:col>
      <xdr:colOff>1</xdr:colOff>
      <xdr:row>9</xdr:row>
      <xdr:rowOff>198783</xdr:rowOff>
    </xdr:to>
    <xdr:sp macro="" textlink="">
      <xdr:nvSpPr>
        <xdr:cNvPr id="64" name="1 Akış Çizelgesi: İşlem"/>
        <xdr:cNvSpPr/>
      </xdr:nvSpPr>
      <xdr:spPr>
        <a:xfrm>
          <a:off x="3462131" y="1772478"/>
          <a:ext cx="1350066" cy="6129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Taşınmazın</a:t>
          </a:r>
          <a:r>
            <a:rPr lang="tr-TR" baseline="0"/>
            <a:t> satışına ilişkin rayiç bedel araştırmasının yapılması</a:t>
          </a:r>
          <a:endParaRPr lang="tr-TR"/>
        </a:p>
      </xdr:txBody>
    </xdr:sp>
    <xdr:clientData/>
  </xdr:twoCellAnchor>
  <xdr:twoCellAnchor>
    <xdr:from>
      <xdr:col>7</xdr:col>
      <xdr:colOff>298174</xdr:colOff>
      <xdr:row>7</xdr:row>
      <xdr:rowOff>115957</xdr:rowOff>
    </xdr:from>
    <xdr:to>
      <xdr:col>8</xdr:col>
      <xdr:colOff>393957</xdr:colOff>
      <xdr:row>9</xdr:row>
      <xdr:rowOff>61801</xdr:rowOff>
    </xdr:to>
    <xdr:sp macro="" textlink="">
      <xdr:nvSpPr>
        <xdr:cNvPr id="65" name="87 Akış Çizelgesi: Belge"/>
        <xdr:cNvSpPr/>
      </xdr:nvSpPr>
      <xdr:spPr>
        <a:xfrm>
          <a:off x="5110370" y="1764196"/>
          <a:ext cx="783239"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Rayiç yazıları</a:t>
          </a:r>
        </a:p>
      </xdr:txBody>
    </xdr:sp>
    <xdr:clientData/>
  </xdr:twoCellAnchor>
  <xdr:twoCellAnchor>
    <xdr:from>
      <xdr:col>5</xdr:col>
      <xdr:colOff>629478</xdr:colOff>
      <xdr:row>9</xdr:row>
      <xdr:rowOff>198783</xdr:rowOff>
    </xdr:from>
    <xdr:to>
      <xdr:col>6</xdr:col>
      <xdr:colOff>12425</xdr:colOff>
      <xdr:row>10</xdr:row>
      <xdr:rowOff>149086</xdr:rowOff>
    </xdr:to>
    <xdr:cxnSp macro="">
      <xdr:nvCxnSpPr>
        <xdr:cNvPr id="69" name="91 Düz Ok Bağlayıcısı"/>
        <xdr:cNvCxnSpPr>
          <a:stCxn id="64" idx="2"/>
          <a:endCxn id="73" idx="0"/>
        </xdr:cNvCxnSpPr>
      </xdr:nvCxnSpPr>
      <xdr:spPr>
        <a:xfrm flipH="1">
          <a:off x="4066761" y="2385392"/>
          <a:ext cx="70403" cy="1656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579783</xdr:colOff>
      <xdr:row>13</xdr:row>
      <xdr:rowOff>99391</xdr:rowOff>
    </xdr:from>
    <xdr:to>
      <xdr:col>7</xdr:col>
      <xdr:colOff>74543</xdr:colOff>
      <xdr:row>16</xdr:row>
      <xdr:rowOff>49696</xdr:rowOff>
    </xdr:to>
    <xdr:sp macro="" textlink="">
      <xdr:nvSpPr>
        <xdr:cNvPr id="78" name="1 Akış Çizelgesi: İşlem"/>
        <xdr:cNvSpPr/>
      </xdr:nvSpPr>
      <xdr:spPr>
        <a:xfrm>
          <a:off x="3329609" y="3039717"/>
          <a:ext cx="1557130" cy="59634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Tahmin</a:t>
          </a:r>
          <a:r>
            <a:rPr lang="tr-TR" baseline="0"/>
            <a:t> Edilen Bedel Tespit Raporunun ilgili komisyonca </a:t>
          </a:r>
          <a:r>
            <a:rPr lang="tr-TR"/>
            <a:t>İmzalanması</a:t>
          </a:r>
        </a:p>
      </xdr:txBody>
    </xdr:sp>
    <xdr:clientData/>
  </xdr:twoCellAnchor>
  <xdr:twoCellAnchor>
    <xdr:from>
      <xdr:col>5</xdr:col>
      <xdr:colOff>629478</xdr:colOff>
      <xdr:row>12</xdr:row>
      <xdr:rowOff>131569</xdr:rowOff>
    </xdr:from>
    <xdr:to>
      <xdr:col>5</xdr:col>
      <xdr:colOff>670891</xdr:colOff>
      <xdr:row>13</xdr:row>
      <xdr:rowOff>99391</xdr:rowOff>
    </xdr:to>
    <xdr:cxnSp macro="">
      <xdr:nvCxnSpPr>
        <xdr:cNvPr id="79" name="91 Düz Ok Bağlayıcısı"/>
        <xdr:cNvCxnSpPr>
          <a:stCxn id="73" idx="2"/>
          <a:endCxn id="78" idx="0"/>
        </xdr:cNvCxnSpPr>
      </xdr:nvCxnSpPr>
      <xdr:spPr>
        <a:xfrm>
          <a:off x="4066761" y="2964221"/>
          <a:ext cx="41413" cy="1831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422413</xdr:colOff>
      <xdr:row>12</xdr:row>
      <xdr:rowOff>8283</xdr:rowOff>
    </xdr:from>
    <xdr:to>
      <xdr:col>8</xdr:col>
      <xdr:colOff>526479</xdr:colOff>
      <xdr:row>16</xdr:row>
      <xdr:rowOff>173934</xdr:rowOff>
    </xdr:to>
    <xdr:sp macro="" textlink="">
      <xdr:nvSpPr>
        <xdr:cNvPr id="80" name="87 Akış Çizelgesi: Belge"/>
        <xdr:cNvSpPr/>
      </xdr:nvSpPr>
      <xdr:spPr>
        <a:xfrm>
          <a:off x="5234609" y="2733261"/>
          <a:ext cx="791522" cy="10270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Tahmin edilen</a:t>
          </a:r>
          <a:r>
            <a:rPr lang="tr-TR" baseline="0"/>
            <a:t> bedel tespit raporu </a:t>
          </a:r>
          <a:endParaRPr lang="tr-TR"/>
        </a:p>
      </xdr:txBody>
    </xdr:sp>
    <xdr:clientData/>
  </xdr:twoCellAnchor>
  <xdr:twoCellAnchor>
    <xdr:from>
      <xdr:col>7</xdr:col>
      <xdr:colOff>74543</xdr:colOff>
      <xdr:row>14</xdr:row>
      <xdr:rowOff>91109</xdr:rowOff>
    </xdr:from>
    <xdr:to>
      <xdr:col>7</xdr:col>
      <xdr:colOff>422413</xdr:colOff>
      <xdr:row>14</xdr:row>
      <xdr:rowOff>182218</xdr:rowOff>
    </xdr:to>
    <xdr:cxnSp macro="">
      <xdr:nvCxnSpPr>
        <xdr:cNvPr id="81" name="91 Düz Ok Bağlayıcısı"/>
        <xdr:cNvCxnSpPr>
          <a:stCxn id="80" idx="1"/>
          <a:endCxn id="78" idx="3"/>
        </xdr:cNvCxnSpPr>
      </xdr:nvCxnSpPr>
      <xdr:spPr>
        <a:xfrm flipH="1">
          <a:off x="4886739" y="3246783"/>
          <a:ext cx="347870" cy="911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612913</xdr:colOff>
      <xdr:row>16</xdr:row>
      <xdr:rowOff>49696</xdr:rowOff>
    </xdr:from>
    <xdr:to>
      <xdr:col>5</xdr:col>
      <xdr:colOff>670891</xdr:colOff>
      <xdr:row>17</xdr:row>
      <xdr:rowOff>66261</xdr:rowOff>
    </xdr:to>
    <xdr:cxnSp macro="">
      <xdr:nvCxnSpPr>
        <xdr:cNvPr id="95" name="91 Düz Ok Bağlayıcısı"/>
        <xdr:cNvCxnSpPr>
          <a:stCxn id="78" idx="2"/>
          <a:endCxn id="111" idx="0"/>
        </xdr:cNvCxnSpPr>
      </xdr:nvCxnSpPr>
      <xdr:spPr>
        <a:xfrm flipH="1">
          <a:off x="4050196" y="3636066"/>
          <a:ext cx="57978" cy="231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405849</xdr:colOff>
      <xdr:row>17</xdr:row>
      <xdr:rowOff>66261</xdr:rowOff>
    </xdr:from>
    <xdr:to>
      <xdr:col>7</xdr:col>
      <xdr:colOff>132521</xdr:colOff>
      <xdr:row>20</xdr:row>
      <xdr:rowOff>57978</xdr:rowOff>
    </xdr:to>
    <xdr:sp macro="" textlink="">
      <xdr:nvSpPr>
        <xdr:cNvPr id="111" name="1 Akış Çizelgesi: İşlem"/>
        <xdr:cNvSpPr/>
      </xdr:nvSpPr>
      <xdr:spPr>
        <a:xfrm>
          <a:off x="3155675" y="3867978"/>
          <a:ext cx="1789042" cy="6377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313 sıra sayılı Milli Emlak Genel Tebliği uyarınca gerekli bilgi belgelerin</a:t>
          </a:r>
          <a:r>
            <a:rPr lang="tr-TR" baseline="0"/>
            <a:t> hazırlanması</a:t>
          </a:r>
          <a:endParaRPr lang="tr-TR"/>
        </a:p>
      </xdr:txBody>
    </xdr:sp>
    <xdr:clientData/>
  </xdr:twoCellAnchor>
  <xdr:twoCellAnchor>
    <xdr:from>
      <xdr:col>7</xdr:col>
      <xdr:colOff>397565</xdr:colOff>
      <xdr:row>17</xdr:row>
      <xdr:rowOff>107674</xdr:rowOff>
    </xdr:from>
    <xdr:to>
      <xdr:col>8</xdr:col>
      <xdr:colOff>501631</xdr:colOff>
      <xdr:row>20</xdr:row>
      <xdr:rowOff>57977</xdr:rowOff>
    </xdr:to>
    <xdr:sp macro="" textlink="">
      <xdr:nvSpPr>
        <xdr:cNvPr id="119" name="87 Akış Çizelgesi: Belge"/>
        <xdr:cNvSpPr/>
      </xdr:nvSpPr>
      <xdr:spPr>
        <a:xfrm>
          <a:off x="5209761" y="3909391"/>
          <a:ext cx="791522" cy="59634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313 sayılı satış</a:t>
          </a:r>
          <a:r>
            <a:rPr lang="tr-TR" baseline="0"/>
            <a:t> işlemi bilgi formu</a:t>
          </a:r>
          <a:endParaRPr lang="tr-TR"/>
        </a:p>
      </xdr:txBody>
    </xdr:sp>
    <xdr:clientData/>
  </xdr:twoCellAnchor>
  <xdr:twoCellAnchor>
    <xdr:from>
      <xdr:col>5</xdr:col>
      <xdr:colOff>617055</xdr:colOff>
      <xdr:row>20</xdr:row>
      <xdr:rowOff>41413</xdr:rowOff>
    </xdr:from>
    <xdr:to>
      <xdr:col>5</xdr:col>
      <xdr:colOff>621197</xdr:colOff>
      <xdr:row>21</xdr:row>
      <xdr:rowOff>66261</xdr:rowOff>
    </xdr:to>
    <xdr:cxnSp macro="">
      <xdr:nvCxnSpPr>
        <xdr:cNvPr id="121" name="91 Düz Ok Bağlayıcısı"/>
        <xdr:cNvCxnSpPr>
          <a:endCxn id="103" idx="0"/>
        </xdr:cNvCxnSpPr>
      </xdr:nvCxnSpPr>
      <xdr:spPr>
        <a:xfrm flipH="1">
          <a:off x="4054338" y="4489174"/>
          <a:ext cx="4142"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430695</xdr:colOff>
      <xdr:row>24</xdr:row>
      <xdr:rowOff>91108</xdr:rowOff>
    </xdr:from>
    <xdr:to>
      <xdr:col>6</xdr:col>
      <xdr:colOff>256124</xdr:colOff>
      <xdr:row>25</xdr:row>
      <xdr:rowOff>105771</xdr:rowOff>
    </xdr:to>
    <xdr:sp macro="" textlink="">
      <xdr:nvSpPr>
        <xdr:cNvPr id="125" name="74 Akış Çizelgesi: Karar"/>
        <xdr:cNvSpPr/>
      </xdr:nvSpPr>
      <xdr:spPr>
        <a:xfrm>
          <a:off x="3867978" y="5400260"/>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666751</xdr:colOff>
      <xdr:row>23</xdr:row>
      <xdr:rowOff>99392</xdr:rowOff>
    </xdr:from>
    <xdr:to>
      <xdr:col>5</xdr:col>
      <xdr:colOff>687138</xdr:colOff>
      <xdr:row>24</xdr:row>
      <xdr:rowOff>91108</xdr:rowOff>
    </xdr:to>
    <xdr:cxnSp macro="">
      <xdr:nvCxnSpPr>
        <xdr:cNvPr id="127" name="91 Düz Ok Bağlayıcısı"/>
        <xdr:cNvCxnSpPr>
          <a:endCxn id="125" idx="0"/>
        </xdr:cNvCxnSpPr>
      </xdr:nvCxnSpPr>
      <xdr:spPr>
        <a:xfrm>
          <a:off x="4104034" y="5193196"/>
          <a:ext cx="20387" cy="2070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256124</xdr:colOff>
      <xdr:row>24</xdr:row>
      <xdr:rowOff>206114</xdr:rowOff>
    </xdr:from>
    <xdr:to>
      <xdr:col>7</xdr:col>
      <xdr:colOff>132521</xdr:colOff>
      <xdr:row>25</xdr:row>
      <xdr:rowOff>190500</xdr:rowOff>
    </xdr:to>
    <xdr:cxnSp macro="">
      <xdr:nvCxnSpPr>
        <xdr:cNvPr id="67" name="Dirsek Bağlayıcısı 66"/>
        <xdr:cNvCxnSpPr>
          <a:stCxn id="125" idx="3"/>
        </xdr:cNvCxnSpPr>
      </xdr:nvCxnSpPr>
      <xdr:spPr>
        <a:xfrm>
          <a:off x="4380863" y="5515266"/>
          <a:ext cx="563854" cy="19973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414132</xdr:colOff>
      <xdr:row>24</xdr:row>
      <xdr:rowOff>206113</xdr:rowOff>
    </xdr:from>
    <xdr:to>
      <xdr:col>5</xdr:col>
      <xdr:colOff>430696</xdr:colOff>
      <xdr:row>25</xdr:row>
      <xdr:rowOff>182216</xdr:rowOff>
    </xdr:to>
    <xdr:cxnSp macro="">
      <xdr:nvCxnSpPr>
        <xdr:cNvPr id="71" name="Dirsek Bağlayıcısı 70"/>
        <xdr:cNvCxnSpPr>
          <a:stCxn id="125" idx="1"/>
        </xdr:cNvCxnSpPr>
      </xdr:nvCxnSpPr>
      <xdr:spPr>
        <a:xfrm rot="10800000" flipV="1">
          <a:off x="3163958" y="5515265"/>
          <a:ext cx="704021" cy="19145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215348</xdr:colOff>
      <xdr:row>24</xdr:row>
      <xdr:rowOff>182218</xdr:rowOff>
    </xdr:from>
    <xdr:to>
      <xdr:col>4</xdr:col>
      <xdr:colOff>414131</xdr:colOff>
      <xdr:row>26</xdr:row>
      <xdr:rowOff>115957</xdr:rowOff>
    </xdr:to>
    <xdr:sp macro="" textlink="">
      <xdr:nvSpPr>
        <xdr:cNvPr id="129" name="69 Akış Çizelgesi: Sonlandırıcı"/>
        <xdr:cNvSpPr/>
      </xdr:nvSpPr>
      <xdr:spPr>
        <a:xfrm>
          <a:off x="2277718" y="5491370"/>
          <a:ext cx="886239" cy="36443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Olumlu</a:t>
          </a:r>
        </a:p>
      </xdr:txBody>
    </xdr:sp>
    <xdr:clientData/>
  </xdr:twoCellAnchor>
  <xdr:twoCellAnchor>
    <xdr:from>
      <xdr:col>7</xdr:col>
      <xdr:colOff>149087</xdr:colOff>
      <xdr:row>25</xdr:row>
      <xdr:rowOff>33131</xdr:rowOff>
    </xdr:from>
    <xdr:to>
      <xdr:col>8</xdr:col>
      <xdr:colOff>347870</xdr:colOff>
      <xdr:row>26</xdr:row>
      <xdr:rowOff>182218</xdr:rowOff>
    </xdr:to>
    <xdr:sp macro="" textlink="">
      <xdr:nvSpPr>
        <xdr:cNvPr id="131" name="69 Akış Çizelgesi: Sonlandırıcı"/>
        <xdr:cNvSpPr/>
      </xdr:nvSpPr>
      <xdr:spPr>
        <a:xfrm>
          <a:off x="4961283" y="5557631"/>
          <a:ext cx="886239" cy="36443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Olumsuz</a:t>
          </a:r>
        </a:p>
      </xdr:txBody>
    </xdr:sp>
    <xdr:clientData/>
  </xdr:twoCellAnchor>
  <xdr:twoCellAnchor>
    <xdr:from>
      <xdr:col>7</xdr:col>
      <xdr:colOff>579783</xdr:colOff>
      <xdr:row>26</xdr:row>
      <xdr:rowOff>165652</xdr:rowOff>
    </xdr:from>
    <xdr:to>
      <xdr:col>7</xdr:col>
      <xdr:colOff>610526</xdr:colOff>
      <xdr:row>27</xdr:row>
      <xdr:rowOff>149086</xdr:rowOff>
    </xdr:to>
    <xdr:cxnSp macro="">
      <xdr:nvCxnSpPr>
        <xdr:cNvPr id="133" name="91 Düz Ok Bağlayıcısı"/>
        <xdr:cNvCxnSpPr/>
      </xdr:nvCxnSpPr>
      <xdr:spPr>
        <a:xfrm>
          <a:off x="5391979" y="5905500"/>
          <a:ext cx="30743" cy="1987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496957</xdr:colOff>
      <xdr:row>27</xdr:row>
      <xdr:rowOff>157370</xdr:rowOff>
    </xdr:from>
    <xdr:to>
      <xdr:col>8</xdr:col>
      <xdr:colOff>541876</xdr:colOff>
      <xdr:row>30</xdr:row>
      <xdr:rowOff>99391</xdr:rowOff>
    </xdr:to>
    <xdr:sp macro="" textlink="">
      <xdr:nvSpPr>
        <xdr:cNvPr id="135" name="1 Akış Çizelgesi: İşlem"/>
        <xdr:cNvSpPr/>
      </xdr:nvSpPr>
      <xdr:spPr>
        <a:xfrm>
          <a:off x="4621696" y="6112566"/>
          <a:ext cx="1419832" cy="5880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Satış talebinin reddine ilişkin yazının</a:t>
          </a:r>
          <a:r>
            <a:rPr lang="tr-TR" baseline="0"/>
            <a:t> yazılması</a:t>
          </a:r>
          <a:endParaRPr lang="tr-TR"/>
        </a:p>
      </xdr:txBody>
    </xdr:sp>
    <xdr:clientData/>
  </xdr:twoCellAnchor>
  <xdr:twoCellAnchor>
    <xdr:from>
      <xdr:col>6</xdr:col>
      <xdr:colOff>331305</xdr:colOff>
      <xdr:row>30</xdr:row>
      <xdr:rowOff>198784</xdr:rowOff>
    </xdr:from>
    <xdr:to>
      <xdr:col>8</xdr:col>
      <xdr:colOff>513522</xdr:colOff>
      <xdr:row>33</xdr:row>
      <xdr:rowOff>16566</xdr:rowOff>
    </xdr:to>
    <xdr:sp macro="" textlink="">
      <xdr:nvSpPr>
        <xdr:cNvPr id="137" name="1 Akış Çizelgesi: İşlem"/>
        <xdr:cNvSpPr/>
      </xdr:nvSpPr>
      <xdr:spPr>
        <a:xfrm>
          <a:off x="4456044" y="6800023"/>
          <a:ext cx="1557130" cy="46382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Red</a:t>
          </a:r>
          <a:r>
            <a:rPr lang="tr-TR" baseline="0"/>
            <a:t> yazısının Defterdar tarafından imzalanması</a:t>
          </a:r>
          <a:endParaRPr lang="tr-TR"/>
        </a:p>
      </xdr:txBody>
    </xdr:sp>
    <xdr:clientData/>
  </xdr:twoCellAnchor>
  <xdr:twoCellAnchor>
    <xdr:from>
      <xdr:col>4</xdr:col>
      <xdr:colOff>513523</xdr:colOff>
      <xdr:row>28</xdr:row>
      <xdr:rowOff>207066</xdr:rowOff>
    </xdr:from>
    <xdr:to>
      <xdr:col>5</xdr:col>
      <xdr:colOff>617588</xdr:colOff>
      <xdr:row>31</xdr:row>
      <xdr:rowOff>8283</xdr:rowOff>
    </xdr:to>
    <xdr:sp macro="" textlink="">
      <xdr:nvSpPr>
        <xdr:cNvPr id="139" name="87 Akış Çizelgesi: Belge"/>
        <xdr:cNvSpPr/>
      </xdr:nvSpPr>
      <xdr:spPr>
        <a:xfrm>
          <a:off x="3263349" y="6377609"/>
          <a:ext cx="791522" cy="44726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Satış red yazısı </a:t>
          </a:r>
        </a:p>
      </xdr:txBody>
    </xdr:sp>
    <xdr:clientData/>
  </xdr:twoCellAnchor>
  <xdr:twoCellAnchor>
    <xdr:from>
      <xdr:col>5</xdr:col>
      <xdr:colOff>617588</xdr:colOff>
      <xdr:row>29</xdr:row>
      <xdr:rowOff>20707</xdr:rowOff>
    </xdr:from>
    <xdr:to>
      <xdr:col>6</xdr:col>
      <xdr:colOff>496957</xdr:colOff>
      <xdr:row>30</xdr:row>
      <xdr:rowOff>1</xdr:rowOff>
    </xdr:to>
    <xdr:cxnSp macro="">
      <xdr:nvCxnSpPr>
        <xdr:cNvPr id="142" name="91 Düz Ok Bağlayıcısı"/>
        <xdr:cNvCxnSpPr>
          <a:stCxn id="139" idx="3"/>
          <a:endCxn id="135" idx="1"/>
        </xdr:cNvCxnSpPr>
      </xdr:nvCxnSpPr>
      <xdr:spPr>
        <a:xfrm flipV="1">
          <a:off x="4054871" y="6514272"/>
          <a:ext cx="566825" cy="1946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132521</xdr:colOff>
      <xdr:row>18</xdr:row>
      <xdr:rowOff>169794</xdr:rowOff>
    </xdr:from>
    <xdr:to>
      <xdr:col>7</xdr:col>
      <xdr:colOff>397565</xdr:colOff>
      <xdr:row>18</xdr:row>
      <xdr:rowOff>190500</xdr:rowOff>
    </xdr:to>
    <xdr:cxnSp macro="">
      <xdr:nvCxnSpPr>
        <xdr:cNvPr id="143" name="91 Düz Ok Bağlayıcısı"/>
        <xdr:cNvCxnSpPr>
          <a:stCxn id="119" idx="1"/>
          <a:endCxn id="111" idx="3"/>
        </xdr:cNvCxnSpPr>
      </xdr:nvCxnSpPr>
      <xdr:spPr>
        <a:xfrm flipH="1" flipV="1">
          <a:off x="4944717" y="4186859"/>
          <a:ext cx="265044" cy="207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422413</xdr:colOff>
      <xdr:row>30</xdr:row>
      <xdr:rowOff>99391</xdr:rowOff>
    </xdr:from>
    <xdr:to>
      <xdr:col>7</xdr:col>
      <xdr:colOff>519416</xdr:colOff>
      <xdr:row>30</xdr:row>
      <xdr:rowOff>198784</xdr:rowOff>
    </xdr:to>
    <xdr:cxnSp macro="">
      <xdr:nvCxnSpPr>
        <xdr:cNvPr id="144" name="91 Düz Ok Bağlayıcısı"/>
        <xdr:cNvCxnSpPr>
          <a:stCxn id="135" idx="2"/>
          <a:endCxn id="137" idx="0"/>
        </xdr:cNvCxnSpPr>
      </xdr:nvCxnSpPr>
      <xdr:spPr>
        <a:xfrm flipH="1">
          <a:off x="5234609" y="6700630"/>
          <a:ext cx="97003" cy="993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538369</xdr:colOff>
      <xdr:row>32</xdr:row>
      <xdr:rowOff>198782</xdr:rowOff>
    </xdr:from>
    <xdr:to>
      <xdr:col>6</xdr:col>
      <xdr:colOff>339588</xdr:colOff>
      <xdr:row>33</xdr:row>
      <xdr:rowOff>57978</xdr:rowOff>
    </xdr:to>
    <xdr:cxnSp macro="">
      <xdr:nvCxnSpPr>
        <xdr:cNvPr id="147" name="91 Düz Ok Bağlayıcısı"/>
        <xdr:cNvCxnSpPr/>
      </xdr:nvCxnSpPr>
      <xdr:spPr>
        <a:xfrm flipH="1">
          <a:off x="3975652" y="7230717"/>
          <a:ext cx="488675" cy="745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41413</xdr:colOff>
      <xdr:row>32</xdr:row>
      <xdr:rowOff>107675</xdr:rowOff>
    </xdr:from>
    <xdr:to>
      <xdr:col>5</xdr:col>
      <xdr:colOff>481028</xdr:colOff>
      <xdr:row>33</xdr:row>
      <xdr:rowOff>184666</xdr:rowOff>
    </xdr:to>
    <xdr:sp macro="" textlink="">
      <xdr:nvSpPr>
        <xdr:cNvPr id="151" name="12 Akış Çizelgesi: Bağlayıcı"/>
        <xdr:cNvSpPr/>
      </xdr:nvSpPr>
      <xdr:spPr>
        <a:xfrm>
          <a:off x="3478696" y="713961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3</xdr:col>
      <xdr:colOff>493134</xdr:colOff>
      <xdr:row>26</xdr:row>
      <xdr:rowOff>115957</xdr:rowOff>
    </xdr:from>
    <xdr:to>
      <xdr:col>3</xdr:col>
      <xdr:colOff>658468</xdr:colOff>
      <xdr:row>28</xdr:row>
      <xdr:rowOff>99391</xdr:rowOff>
    </xdr:to>
    <xdr:cxnSp macro="">
      <xdr:nvCxnSpPr>
        <xdr:cNvPr id="155" name="91 Düz Ok Bağlayıcısı"/>
        <xdr:cNvCxnSpPr>
          <a:stCxn id="129" idx="2"/>
          <a:endCxn id="158" idx="0"/>
        </xdr:cNvCxnSpPr>
      </xdr:nvCxnSpPr>
      <xdr:spPr>
        <a:xfrm flipH="1">
          <a:off x="2555504" y="5855805"/>
          <a:ext cx="165334" cy="4141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273326</xdr:colOff>
      <xdr:row>28</xdr:row>
      <xdr:rowOff>99391</xdr:rowOff>
    </xdr:from>
    <xdr:to>
      <xdr:col>4</xdr:col>
      <xdr:colOff>25485</xdr:colOff>
      <xdr:row>29</xdr:row>
      <xdr:rowOff>176382</xdr:rowOff>
    </xdr:to>
    <xdr:sp macro="" textlink="">
      <xdr:nvSpPr>
        <xdr:cNvPr id="158" name="12 Akış Çizelgesi: Bağlayıcı"/>
        <xdr:cNvSpPr/>
      </xdr:nvSpPr>
      <xdr:spPr>
        <a:xfrm>
          <a:off x="2335696" y="6269934"/>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2</xdr:col>
      <xdr:colOff>190500</xdr:colOff>
      <xdr:row>19</xdr:row>
      <xdr:rowOff>66261</xdr:rowOff>
    </xdr:from>
    <xdr:to>
      <xdr:col>4</xdr:col>
      <xdr:colOff>66261</xdr:colOff>
      <xdr:row>23</xdr:row>
      <xdr:rowOff>41413</xdr:rowOff>
    </xdr:to>
    <xdr:sp macro="" textlink="">
      <xdr:nvSpPr>
        <xdr:cNvPr id="159" name="87 Akış Çizelgesi: Belge"/>
        <xdr:cNvSpPr/>
      </xdr:nvSpPr>
      <xdr:spPr>
        <a:xfrm>
          <a:off x="1565413" y="4406348"/>
          <a:ext cx="1250674" cy="8365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Bakanlık makamı oluru/Defterdarlık</a:t>
          </a:r>
          <a:r>
            <a:rPr lang="tr-TR" baseline="0"/>
            <a:t> makamı oluru</a:t>
          </a:r>
          <a:endParaRPr lang="tr-TR"/>
        </a:p>
      </xdr:txBody>
    </xdr:sp>
    <xdr:clientData/>
  </xdr:twoCellAnchor>
  <xdr:twoCellAnchor>
    <xdr:from>
      <xdr:col>4</xdr:col>
      <xdr:colOff>66261</xdr:colOff>
      <xdr:row>21</xdr:row>
      <xdr:rowOff>53837</xdr:rowOff>
    </xdr:from>
    <xdr:to>
      <xdr:col>4</xdr:col>
      <xdr:colOff>347872</xdr:colOff>
      <xdr:row>22</xdr:row>
      <xdr:rowOff>74068</xdr:rowOff>
    </xdr:to>
    <xdr:cxnSp macro="">
      <xdr:nvCxnSpPr>
        <xdr:cNvPr id="160" name="91 Düz Ok Bağlayıcısı"/>
        <xdr:cNvCxnSpPr>
          <a:stCxn id="159" idx="3"/>
          <a:endCxn id="103" idx="1"/>
        </xdr:cNvCxnSpPr>
      </xdr:nvCxnSpPr>
      <xdr:spPr>
        <a:xfrm>
          <a:off x="2816087" y="4824620"/>
          <a:ext cx="281611" cy="2355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16566</xdr:colOff>
      <xdr:row>10</xdr:row>
      <xdr:rowOff>91108</xdr:rowOff>
    </xdr:from>
    <xdr:to>
      <xdr:col>4</xdr:col>
      <xdr:colOff>119357</xdr:colOff>
      <xdr:row>12</xdr:row>
      <xdr:rowOff>107674</xdr:rowOff>
    </xdr:to>
    <xdr:sp macro="" textlink="">
      <xdr:nvSpPr>
        <xdr:cNvPr id="58" name="15 Akış Çizelgesi: Manyetik Disk"/>
        <xdr:cNvSpPr/>
      </xdr:nvSpPr>
      <xdr:spPr>
        <a:xfrm>
          <a:off x="2078936" y="2493065"/>
          <a:ext cx="790247" cy="44726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MEOP</a:t>
          </a:r>
          <a:r>
            <a:rPr lang="tr-TR" baseline="0"/>
            <a:t> MODÜLÜ</a:t>
          </a:r>
          <a:endParaRPr lang="tr-TR"/>
        </a:p>
      </xdr:txBody>
    </xdr:sp>
    <xdr:clientData/>
  </xdr:twoCellAnchor>
  <xdr:twoCellAnchor>
    <xdr:from>
      <xdr:col>2</xdr:col>
      <xdr:colOff>438978</xdr:colOff>
      <xdr:row>11</xdr:row>
      <xdr:rowOff>99392</xdr:rowOff>
    </xdr:from>
    <xdr:to>
      <xdr:col>3</xdr:col>
      <xdr:colOff>16566</xdr:colOff>
      <xdr:row>11</xdr:row>
      <xdr:rowOff>182219</xdr:rowOff>
    </xdr:to>
    <xdr:cxnSp macro="">
      <xdr:nvCxnSpPr>
        <xdr:cNvPr id="59" name="91 Düz Ok Bağlayıcısı"/>
        <xdr:cNvCxnSpPr>
          <a:stCxn id="58" idx="2"/>
          <a:endCxn id="50" idx="3"/>
        </xdr:cNvCxnSpPr>
      </xdr:nvCxnSpPr>
      <xdr:spPr>
        <a:xfrm flipH="1">
          <a:off x="1813891" y="2716696"/>
          <a:ext cx="265045" cy="828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472110</xdr:colOff>
      <xdr:row>6</xdr:row>
      <xdr:rowOff>182218</xdr:rowOff>
    </xdr:from>
    <xdr:to>
      <xdr:col>4</xdr:col>
      <xdr:colOff>223631</xdr:colOff>
      <xdr:row>9</xdr:row>
      <xdr:rowOff>74543</xdr:rowOff>
    </xdr:to>
    <xdr:sp macro="" textlink="">
      <xdr:nvSpPr>
        <xdr:cNvPr id="90" name="87 Akış Çizelgesi: Belge"/>
        <xdr:cNvSpPr/>
      </xdr:nvSpPr>
      <xdr:spPr>
        <a:xfrm>
          <a:off x="1847023" y="1722783"/>
          <a:ext cx="1126434" cy="53836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Satış</a:t>
          </a:r>
          <a:r>
            <a:rPr lang="tr-TR" baseline="0"/>
            <a:t> red yazısı</a:t>
          </a:r>
          <a:endParaRPr lang="tr-TR"/>
        </a:p>
      </xdr:txBody>
    </xdr:sp>
    <xdr:clientData/>
  </xdr:twoCellAnchor>
  <xdr:twoCellAnchor>
    <xdr:from>
      <xdr:col>2</xdr:col>
      <xdr:colOff>265045</xdr:colOff>
      <xdr:row>8</xdr:row>
      <xdr:rowOff>20707</xdr:rowOff>
    </xdr:from>
    <xdr:to>
      <xdr:col>2</xdr:col>
      <xdr:colOff>472110</xdr:colOff>
      <xdr:row>8</xdr:row>
      <xdr:rowOff>33131</xdr:rowOff>
    </xdr:to>
    <xdr:cxnSp macro="">
      <xdr:nvCxnSpPr>
        <xdr:cNvPr id="91" name="91 Düz Ok Bağlayıcısı"/>
        <xdr:cNvCxnSpPr>
          <a:stCxn id="90" idx="1"/>
          <a:endCxn id="49" idx="3"/>
        </xdr:cNvCxnSpPr>
      </xdr:nvCxnSpPr>
      <xdr:spPr>
        <a:xfrm flipH="1">
          <a:off x="1639958" y="1991968"/>
          <a:ext cx="207065"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xdr:colOff>
      <xdr:row>14</xdr:row>
      <xdr:rowOff>165652</xdr:rowOff>
    </xdr:from>
    <xdr:to>
      <xdr:col>2</xdr:col>
      <xdr:colOff>563217</xdr:colOff>
      <xdr:row>15</xdr:row>
      <xdr:rowOff>173935</xdr:rowOff>
    </xdr:to>
    <xdr:sp macro="" textlink="">
      <xdr:nvSpPr>
        <xdr:cNvPr id="55" name="6 Akış Çizelgesi: Önceden Tanımlı İşlem"/>
        <xdr:cNvSpPr/>
      </xdr:nvSpPr>
      <xdr:spPr>
        <a:xfrm>
          <a:off x="190500" y="3429000"/>
          <a:ext cx="1747630" cy="2236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kayıt süreci</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204753</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74543</xdr:colOff>
      <xdr:row>4</xdr:row>
      <xdr:rowOff>66261</xdr:rowOff>
    </xdr:from>
    <xdr:to>
      <xdr:col>1</xdr:col>
      <xdr:colOff>514158</xdr:colOff>
      <xdr:row>5</xdr:row>
      <xdr:rowOff>74543</xdr:rowOff>
    </xdr:to>
    <xdr:sp macro="" textlink="">
      <xdr:nvSpPr>
        <xdr:cNvPr id="7" name="153 Akış Çizelgesi: Bağlayıcı"/>
        <xdr:cNvSpPr/>
      </xdr:nvSpPr>
      <xdr:spPr>
        <a:xfrm>
          <a:off x="762000" y="1068457"/>
          <a:ext cx="439615" cy="22362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6</xdr:col>
      <xdr:colOff>455544</xdr:colOff>
      <xdr:row>4</xdr:row>
      <xdr:rowOff>107674</xdr:rowOff>
    </xdr:from>
    <xdr:to>
      <xdr:col>7</xdr:col>
      <xdr:colOff>207702</xdr:colOff>
      <xdr:row>5</xdr:row>
      <xdr:rowOff>115956</xdr:rowOff>
    </xdr:to>
    <xdr:sp macro="" textlink="">
      <xdr:nvSpPr>
        <xdr:cNvPr id="8" name="153 Akış Çizelgesi: Bağlayıcı"/>
        <xdr:cNvSpPr/>
      </xdr:nvSpPr>
      <xdr:spPr>
        <a:xfrm>
          <a:off x="4580283" y="1109870"/>
          <a:ext cx="439615" cy="22362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1</xdr:col>
      <xdr:colOff>198783</xdr:colOff>
      <xdr:row>5</xdr:row>
      <xdr:rowOff>74543</xdr:rowOff>
    </xdr:from>
    <xdr:to>
      <xdr:col>1</xdr:col>
      <xdr:colOff>294351</xdr:colOff>
      <xdr:row>6</xdr:row>
      <xdr:rowOff>149087</xdr:rowOff>
    </xdr:to>
    <xdr:cxnSp macro="">
      <xdr:nvCxnSpPr>
        <xdr:cNvPr id="9" name="91 Düz Ok Bağlayıcısı"/>
        <xdr:cNvCxnSpPr>
          <a:stCxn id="7" idx="4"/>
          <a:endCxn id="40" idx="0"/>
        </xdr:cNvCxnSpPr>
      </xdr:nvCxnSpPr>
      <xdr:spPr>
        <a:xfrm flipH="1">
          <a:off x="886240" y="1399760"/>
          <a:ext cx="95568" cy="289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633619</xdr:colOff>
      <xdr:row>5</xdr:row>
      <xdr:rowOff>115956</xdr:rowOff>
    </xdr:from>
    <xdr:to>
      <xdr:col>6</xdr:col>
      <xdr:colOff>675352</xdr:colOff>
      <xdr:row>6</xdr:row>
      <xdr:rowOff>107674</xdr:rowOff>
    </xdr:to>
    <xdr:cxnSp macro="">
      <xdr:nvCxnSpPr>
        <xdr:cNvPr id="18" name="91 Düz Ok Bağlayıcısı"/>
        <xdr:cNvCxnSpPr>
          <a:stCxn id="8" idx="4"/>
          <a:endCxn id="54" idx="0"/>
        </xdr:cNvCxnSpPr>
      </xdr:nvCxnSpPr>
      <xdr:spPr>
        <a:xfrm flipH="1">
          <a:off x="4758358" y="1441173"/>
          <a:ext cx="41733" cy="2070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521803</xdr:colOff>
      <xdr:row>9</xdr:row>
      <xdr:rowOff>8281</xdr:rowOff>
    </xdr:from>
    <xdr:to>
      <xdr:col>8</xdr:col>
      <xdr:colOff>16564</xdr:colOff>
      <xdr:row>10</xdr:row>
      <xdr:rowOff>115954</xdr:rowOff>
    </xdr:to>
    <xdr:sp macro="" textlink="">
      <xdr:nvSpPr>
        <xdr:cNvPr id="19" name="1 Akış Çizelgesi: İşlem"/>
        <xdr:cNvSpPr/>
      </xdr:nvSpPr>
      <xdr:spPr>
        <a:xfrm>
          <a:off x="3959086" y="2194890"/>
          <a:ext cx="1557130" cy="3230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Red</a:t>
          </a:r>
          <a:r>
            <a:rPr lang="tr-TR" baseline="0"/>
            <a:t> yazısının ilgiliye tebliğ edilmesi</a:t>
          </a:r>
          <a:endParaRPr lang="tr-TR"/>
        </a:p>
      </xdr:txBody>
    </xdr:sp>
    <xdr:clientData/>
  </xdr:twoCellAnchor>
  <xdr:twoCellAnchor>
    <xdr:from>
      <xdr:col>6</xdr:col>
      <xdr:colOff>612912</xdr:colOff>
      <xdr:row>7</xdr:row>
      <xdr:rowOff>173935</xdr:rowOff>
    </xdr:from>
    <xdr:to>
      <xdr:col>6</xdr:col>
      <xdr:colOff>633619</xdr:colOff>
      <xdr:row>9</xdr:row>
      <xdr:rowOff>8281</xdr:rowOff>
    </xdr:to>
    <xdr:cxnSp macro="">
      <xdr:nvCxnSpPr>
        <xdr:cNvPr id="21" name="91 Düz Ok Bağlayıcısı"/>
        <xdr:cNvCxnSpPr>
          <a:stCxn id="54" idx="2"/>
          <a:endCxn id="19" idx="0"/>
        </xdr:cNvCxnSpPr>
      </xdr:nvCxnSpPr>
      <xdr:spPr>
        <a:xfrm flipH="1">
          <a:off x="4737651" y="1929848"/>
          <a:ext cx="20707" cy="2650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xdr:colOff>
      <xdr:row>9</xdr:row>
      <xdr:rowOff>173936</xdr:rowOff>
    </xdr:from>
    <xdr:to>
      <xdr:col>2</xdr:col>
      <xdr:colOff>223631</xdr:colOff>
      <xdr:row>11</xdr:row>
      <xdr:rowOff>157371</xdr:rowOff>
    </xdr:to>
    <xdr:sp macro="" textlink="">
      <xdr:nvSpPr>
        <xdr:cNvPr id="52" name="1 Akış Çizelgesi: İşlem"/>
        <xdr:cNvSpPr/>
      </xdr:nvSpPr>
      <xdr:spPr>
        <a:xfrm>
          <a:off x="190500" y="2252871"/>
          <a:ext cx="1408044" cy="4141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İhale ilanının yapılması</a:t>
          </a:r>
        </a:p>
      </xdr:txBody>
    </xdr:sp>
    <xdr:clientData/>
  </xdr:twoCellAnchor>
  <xdr:twoCellAnchor>
    <xdr:from>
      <xdr:col>1</xdr:col>
      <xdr:colOff>198783</xdr:colOff>
      <xdr:row>7</xdr:row>
      <xdr:rowOff>157370</xdr:rowOff>
    </xdr:from>
    <xdr:to>
      <xdr:col>1</xdr:col>
      <xdr:colOff>207065</xdr:colOff>
      <xdr:row>9</xdr:row>
      <xdr:rowOff>173936</xdr:rowOff>
    </xdr:to>
    <xdr:cxnSp macro="">
      <xdr:nvCxnSpPr>
        <xdr:cNvPr id="53" name="91 Düz Ok Bağlayıcısı"/>
        <xdr:cNvCxnSpPr>
          <a:stCxn id="40" idx="2"/>
          <a:endCxn id="52" idx="0"/>
        </xdr:cNvCxnSpPr>
      </xdr:nvCxnSpPr>
      <xdr:spPr>
        <a:xfrm>
          <a:off x="886240" y="1913283"/>
          <a:ext cx="8282" cy="4472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331304</xdr:colOff>
      <xdr:row>12</xdr:row>
      <xdr:rowOff>207065</xdr:rowOff>
    </xdr:from>
    <xdr:to>
      <xdr:col>2</xdr:col>
      <xdr:colOff>364435</xdr:colOff>
      <xdr:row>14</xdr:row>
      <xdr:rowOff>190499</xdr:rowOff>
    </xdr:to>
    <xdr:sp macro="" textlink="">
      <xdr:nvSpPr>
        <xdr:cNvPr id="90" name="1 Akış Çizelgesi: İşlem"/>
        <xdr:cNvSpPr/>
      </xdr:nvSpPr>
      <xdr:spPr>
        <a:xfrm>
          <a:off x="331304" y="2932043"/>
          <a:ext cx="1408044" cy="4141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İhaleye</a:t>
          </a:r>
          <a:r>
            <a:rPr lang="tr-TR" baseline="0"/>
            <a:t> davet yazılarının yazılması</a:t>
          </a:r>
          <a:endParaRPr lang="tr-TR"/>
        </a:p>
      </xdr:txBody>
    </xdr:sp>
    <xdr:clientData/>
  </xdr:twoCellAnchor>
  <xdr:twoCellAnchor>
    <xdr:from>
      <xdr:col>1</xdr:col>
      <xdr:colOff>207065</xdr:colOff>
      <xdr:row>11</xdr:row>
      <xdr:rowOff>157371</xdr:rowOff>
    </xdr:from>
    <xdr:to>
      <xdr:col>1</xdr:col>
      <xdr:colOff>215347</xdr:colOff>
      <xdr:row>12</xdr:row>
      <xdr:rowOff>198783</xdr:rowOff>
    </xdr:to>
    <xdr:cxnSp macro="">
      <xdr:nvCxnSpPr>
        <xdr:cNvPr id="91" name="91 Düz Ok Bağlayıcısı"/>
        <xdr:cNvCxnSpPr>
          <a:stCxn id="52" idx="2"/>
        </xdr:cNvCxnSpPr>
      </xdr:nvCxnSpPr>
      <xdr:spPr>
        <a:xfrm>
          <a:off x="894522" y="2774675"/>
          <a:ext cx="8282" cy="2567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8282</xdr:colOff>
      <xdr:row>12</xdr:row>
      <xdr:rowOff>107675</xdr:rowOff>
    </xdr:from>
    <xdr:to>
      <xdr:col>4</xdr:col>
      <xdr:colOff>112348</xdr:colOff>
      <xdr:row>15</xdr:row>
      <xdr:rowOff>57978</xdr:rowOff>
    </xdr:to>
    <xdr:sp macro="" textlink="">
      <xdr:nvSpPr>
        <xdr:cNvPr id="94" name="87 Akış Çizelgesi: Belge"/>
        <xdr:cNvSpPr/>
      </xdr:nvSpPr>
      <xdr:spPr>
        <a:xfrm>
          <a:off x="2070652" y="2940327"/>
          <a:ext cx="791522" cy="59634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İhaleye davet yazısı </a:t>
          </a:r>
        </a:p>
      </xdr:txBody>
    </xdr:sp>
    <xdr:clientData/>
  </xdr:twoCellAnchor>
  <xdr:twoCellAnchor>
    <xdr:from>
      <xdr:col>2</xdr:col>
      <xdr:colOff>364435</xdr:colOff>
      <xdr:row>13</xdr:row>
      <xdr:rowOff>190501</xdr:rowOff>
    </xdr:from>
    <xdr:to>
      <xdr:col>3</xdr:col>
      <xdr:colOff>8282</xdr:colOff>
      <xdr:row>13</xdr:row>
      <xdr:rowOff>198782</xdr:rowOff>
    </xdr:to>
    <xdr:cxnSp macro="">
      <xdr:nvCxnSpPr>
        <xdr:cNvPr id="95" name="91 Düz Ok Bağlayıcısı"/>
        <xdr:cNvCxnSpPr>
          <a:stCxn id="94" idx="1"/>
          <a:endCxn id="90" idx="3"/>
        </xdr:cNvCxnSpPr>
      </xdr:nvCxnSpPr>
      <xdr:spPr>
        <a:xfrm flipH="1">
          <a:off x="1739348" y="3238501"/>
          <a:ext cx="331304" cy="82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256760</xdr:colOff>
      <xdr:row>16</xdr:row>
      <xdr:rowOff>8282</xdr:rowOff>
    </xdr:from>
    <xdr:to>
      <xdr:col>2</xdr:col>
      <xdr:colOff>530086</xdr:colOff>
      <xdr:row>19</xdr:row>
      <xdr:rowOff>107674</xdr:rowOff>
    </xdr:to>
    <xdr:sp macro="" textlink="">
      <xdr:nvSpPr>
        <xdr:cNvPr id="98" name="1 Akış Çizelgesi: İşlem"/>
        <xdr:cNvSpPr/>
      </xdr:nvSpPr>
      <xdr:spPr>
        <a:xfrm>
          <a:off x="256760" y="3594652"/>
          <a:ext cx="1648239" cy="74543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İlgili</a:t>
          </a:r>
          <a:r>
            <a:rPr lang="tr-TR" baseline="0"/>
            <a:t> y</a:t>
          </a:r>
          <a:r>
            <a:rPr lang="tr-TR"/>
            <a:t>azının Defterdar veya Defterdar Yardımcısı</a:t>
          </a:r>
          <a:r>
            <a:rPr lang="tr-TR" baseline="0"/>
            <a:t> tarafından</a:t>
          </a:r>
          <a:r>
            <a:rPr lang="tr-TR"/>
            <a:t> İmzalanması</a:t>
          </a:r>
        </a:p>
      </xdr:txBody>
    </xdr:sp>
    <xdr:clientData/>
  </xdr:twoCellAnchor>
  <xdr:twoCellAnchor>
    <xdr:from>
      <xdr:col>1</xdr:col>
      <xdr:colOff>347869</xdr:colOff>
      <xdr:row>14</xdr:row>
      <xdr:rowOff>190499</xdr:rowOff>
    </xdr:from>
    <xdr:to>
      <xdr:col>1</xdr:col>
      <xdr:colOff>393423</xdr:colOff>
      <xdr:row>16</xdr:row>
      <xdr:rowOff>8282</xdr:rowOff>
    </xdr:to>
    <xdr:cxnSp macro="">
      <xdr:nvCxnSpPr>
        <xdr:cNvPr id="99" name="91 Düz Ok Bağlayıcısı"/>
        <xdr:cNvCxnSpPr>
          <a:stCxn id="90" idx="2"/>
          <a:endCxn id="98" idx="0"/>
        </xdr:cNvCxnSpPr>
      </xdr:nvCxnSpPr>
      <xdr:spPr>
        <a:xfrm>
          <a:off x="1035326" y="3346173"/>
          <a:ext cx="45554" cy="2484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372717</xdr:colOff>
      <xdr:row>19</xdr:row>
      <xdr:rowOff>107674</xdr:rowOff>
    </xdr:from>
    <xdr:to>
      <xdr:col>1</xdr:col>
      <xdr:colOff>393423</xdr:colOff>
      <xdr:row>20</xdr:row>
      <xdr:rowOff>99391</xdr:rowOff>
    </xdr:to>
    <xdr:cxnSp macro="">
      <xdr:nvCxnSpPr>
        <xdr:cNvPr id="109" name="91 Düz Ok Bağlayıcısı"/>
        <xdr:cNvCxnSpPr>
          <a:stCxn id="98" idx="2"/>
        </xdr:cNvCxnSpPr>
      </xdr:nvCxnSpPr>
      <xdr:spPr>
        <a:xfrm flipH="1">
          <a:off x="1060174" y="4447761"/>
          <a:ext cx="20706" cy="2070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434838</xdr:colOff>
      <xdr:row>22</xdr:row>
      <xdr:rowOff>74544</xdr:rowOff>
    </xdr:from>
    <xdr:to>
      <xdr:col>1</xdr:col>
      <xdr:colOff>438978</xdr:colOff>
      <xdr:row>24</xdr:row>
      <xdr:rowOff>74545</xdr:rowOff>
    </xdr:to>
    <xdr:cxnSp macro="">
      <xdr:nvCxnSpPr>
        <xdr:cNvPr id="119" name="91 Düz Ok Bağlayıcısı"/>
        <xdr:cNvCxnSpPr>
          <a:endCxn id="131" idx="0"/>
        </xdr:cNvCxnSpPr>
      </xdr:nvCxnSpPr>
      <xdr:spPr>
        <a:xfrm>
          <a:off x="1122295" y="5060674"/>
          <a:ext cx="4140" cy="4306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422413</xdr:colOff>
      <xdr:row>24</xdr:row>
      <xdr:rowOff>74545</xdr:rowOff>
    </xdr:from>
    <xdr:to>
      <xdr:col>2</xdr:col>
      <xdr:colOff>455544</xdr:colOff>
      <xdr:row>25</xdr:row>
      <xdr:rowOff>190501</xdr:rowOff>
    </xdr:to>
    <xdr:sp macro="" textlink="">
      <xdr:nvSpPr>
        <xdr:cNvPr id="131" name="1 Akış Çizelgesi: İşlem"/>
        <xdr:cNvSpPr/>
      </xdr:nvSpPr>
      <xdr:spPr>
        <a:xfrm>
          <a:off x="422413" y="5491371"/>
          <a:ext cx="1408044" cy="3313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İhalenin</a:t>
          </a:r>
          <a:r>
            <a:rPr lang="tr-TR" baseline="0"/>
            <a:t> başlaması</a:t>
          </a:r>
          <a:endParaRPr lang="tr-TR"/>
        </a:p>
      </xdr:txBody>
    </xdr:sp>
    <xdr:clientData/>
  </xdr:twoCellAnchor>
  <xdr:twoCellAnchor>
    <xdr:from>
      <xdr:col>1</xdr:col>
      <xdr:colOff>435155</xdr:colOff>
      <xdr:row>25</xdr:row>
      <xdr:rowOff>190501</xdr:rowOff>
    </xdr:from>
    <xdr:to>
      <xdr:col>1</xdr:col>
      <xdr:colOff>438978</xdr:colOff>
      <xdr:row>27</xdr:row>
      <xdr:rowOff>16565</xdr:rowOff>
    </xdr:to>
    <xdr:cxnSp macro="">
      <xdr:nvCxnSpPr>
        <xdr:cNvPr id="134" name="91 Düz Ok Bağlayıcısı"/>
        <xdr:cNvCxnSpPr>
          <a:stCxn id="131" idx="2"/>
          <a:endCxn id="138" idx="0"/>
        </xdr:cNvCxnSpPr>
      </xdr:nvCxnSpPr>
      <xdr:spPr>
        <a:xfrm flipH="1">
          <a:off x="1122612" y="5822675"/>
          <a:ext cx="3823" cy="2567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215347</xdr:colOff>
      <xdr:row>27</xdr:row>
      <xdr:rowOff>16565</xdr:rowOff>
    </xdr:from>
    <xdr:to>
      <xdr:col>1</xdr:col>
      <xdr:colOff>654962</xdr:colOff>
      <xdr:row>28</xdr:row>
      <xdr:rowOff>93557</xdr:rowOff>
    </xdr:to>
    <xdr:sp macro="" textlink="">
      <xdr:nvSpPr>
        <xdr:cNvPr id="138" name="12 Akış Çizelgesi: Bağlayıcı"/>
        <xdr:cNvSpPr/>
      </xdr:nvSpPr>
      <xdr:spPr>
        <a:xfrm>
          <a:off x="902804" y="607943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5</a:t>
          </a:r>
        </a:p>
      </xdr:txBody>
    </xdr:sp>
    <xdr:clientData/>
  </xdr:twoCellAnchor>
  <xdr:twoCellAnchor>
    <xdr:from>
      <xdr:col>4</xdr:col>
      <xdr:colOff>323022</xdr:colOff>
      <xdr:row>8</xdr:row>
      <xdr:rowOff>173936</xdr:rowOff>
    </xdr:from>
    <xdr:to>
      <xdr:col>5</xdr:col>
      <xdr:colOff>339587</xdr:colOff>
      <xdr:row>11</xdr:row>
      <xdr:rowOff>33131</xdr:rowOff>
    </xdr:to>
    <xdr:sp macro="" textlink="">
      <xdr:nvSpPr>
        <xdr:cNvPr id="46" name="87 Akış Çizelgesi: Belge"/>
        <xdr:cNvSpPr/>
      </xdr:nvSpPr>
      <xdr:spPr>
        <a:xfrm>
          <a:off x="3072848" y="2145197"/>
          <a:ext cx="704022" cy="50523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Tebliğ alındısı</a:t>
          </a:r>
        </a:p>
      </xdr:txBody>
    </xdr:sp>
    <xdr:clientData/>
  </xdr:twoCellAnchor>
  <xdr:twoCellAnchor>
    <xdr:from>
      <xdr:col>5</xdr:col>
      <xdr:colOff>347868</xdr:colOff>
      <xdr:row>9</xdr:row>
      <xdr:rowOff>169792</xdr:rowOff>
    </xdr:from>
    <xdr:to>
      <xdr:col>5</xdr:col>
      <xdr:colOff>521803</xdr:colOff>
      <xdr:row>10</xdr:row>
      <xdr:rowOff>0</xdr:rowOff>
    </xdr:to>
    <xdr:cxnSp macro="">
      <xdr:nvCxnSpPr>
        <xdr:cNvPr id="47" name="91 Düz Ok Bağlayıcısı"/>
        <xdr:cNvCxnSpPr>
          <a:endCxn id="19" idx="1"/>
        </xdr:cNvCxnSpPr>
      </xdr:nvCxnSpPr>
      <xdr:spPr>
        <a:xfrm flipV="1">
          <a:off x="3785151" y="2356401"/>
          <a:ext cx="173935" cy="455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612912</xdr:colOff>
      <xdr:row>10</xdr:row>
      <xdr:rowOff>115954</xdr:rowOff>
    </xdr:from>
    <xdr:to>
      <xdr:col>6</xdr:col>
      <xdr:colOff>687455</xdr:colOff>
      <xdr:row>12</xdr:row>
      <xdr:rowOff>0</xdr:rowOff>
    </xdr:to>
    <xdr:cxnSp macro="">
      <xdr:nvCxnSpPr>
        <xdr:cNvPr id="51" name="91 Düz Ok Bağlayıcısı"/>
        <xdr:cNvCxnSpPr>
          <a:stCxn id="19" idx="2"/>
        </xdr:cNvCxnSpPr>
      </xdr:nvCxnSpPr>
      <xdr:spPr>
        <a:xfrm>
          <a:off x="4737651" y="2517911"/>
          <a:ext cx="74543" cy="3147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xdr:row>
      <xdr:rowOff>0</xdr:rowOff>
    </xdr:from>
    <xdr:to>
      <xdr:col>7</xdr:col>
      <xdr:colOff>629477</xdr:colOff>
      <xdr:row>13</xdr:row>
      <xdr:rowOff>149087</xdr:rowOff>
    </xdr:to>
    <xdr:sp macro="" textlink="">
      <xdr:nvSpPr>
        <xdr:cNvPr id="61" name="4 Akış Çizelgesi: Sonlandırıcı"/>
        <xdr:cNvSpPr/>
      </xdr:nvSpPr>
      <xdr:spPr>
        <a:xfrm>
          <a:off x="4124739" y="2832652"/>
          <a:ext cx="1316934" cy="36443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Satış Reddedildi</a:t>
          </a:r>
        </a:p>
      </xdr:txBody>
    </xdr:sp>
    <xdr:clientData/>
  </xdr:twoCellAnchor>
  <xdr:twoCellAnchor>
    <xdr:from>
      <xdr:col>0</xdr:col>
      <xdr:colOff>132522</xdr:colOff>
      <xdr:row>6</xdr:row>
      <xdr:rowOff>149087</xdr:rowOff>
    </xdr:from>
    <xdr:to>
      <xdr:col>2</xdr:col>
      <xdr:colOff>265044</xdr:colOff>
      <xdr:row>7</xdr:row>
      <xdr:rowOff>157370</xdr:rowOff>
    </xdr:to>
    <xdr:sp macro="" textlink="">
      <xdr:nvSpPr>
        <xdr:cNvPr id="40" name="6 Akış Çizelgesi: Önceden Tanımlı İşlem"/>
        <xdr:cNvSpPr/>
      </xdr:nvSpPr>
      <xdr:spPr>
        <a:xfrm>
          <a:off x="132522" y="1689652"/>
          <a:ext cx="1507435" cy="2236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İhale süreci</a:t>
          </a:r>
        </a:p>
      </xdr:txBody>
    </xdr:sp>
    <xdr:clientData/>
  </xdr:twoCellAnchor>
  <xdr:twoCellAnchor>
    <xdr:from>
      <xdr:col>0</xdr:col>
      <xdr:colOff>240197</xdr:colOff>
      <xdr:row>20</xdr:row>
      <xdr:rowOff>107675</xdr:rowOff>
    </xdr:from>
    <xdr:to>
      <xdr:col>2</xdr:col>
      <xdr:colOff>612914</xdr:colOff>
      <xdr:row>22</xdr:row>
      <xdr:rowOff>49696</xdr:rowOff>
    </xdr:to>
    <xdr:sp macro="" textlink="">
      <xdr:nvSpPr>
        <xdr:cNvPr id="48" name="6 Akış Çizelgesi: Önceden Tanımlı İşlem"/>
        <xdr:cNvSpPr/>
      </xdr:nvSpPr>
      <xdr:spPr>
        <a:xfrm>
          <a:off x="240197" y="4663110"/>
          <a:ext cx="1747630" cy="37271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kayıt süreci</a:t>
          </a:r>
        </a:p>
      </xdr:txBody>
    </xdr:sp>
    <xdr:clientData/>
  </xdr:twoCellAnchor>
  <xdr:twoCellAnchor>
    <xdr:from>
      <xdr:col>5</xdr:col>
      <xdr:colOff>447260</xdr:colOff>
      <xdr:row>6</xdr:row>
      <xdr:rowOff>107674</xdr:rowOff>
    </xdr:from>
    <xdr:to>
      <xdr:col>8</xdr:col>
      <xdr:colOff>132521</xdr:colOff>
      <xdr:row>7</xdr:row>
      <xdr:rowOff>173935</xdr:rowOff>
    </xdr:to>
    <xdr:sp macro="" textlink="">
      <xdr:nvSpPr>
        <xdr:cNvPr id="54" name="6 Akış Çizelgesi: Önceden Tanımlı İşlem"/>
        <xdr:cNvSpPr/>
      </xdr:nvSpPr>
      <xdr:spPr>
        <a:xfrm>
          <a:off x="3884543" y="1648239"/>
          <a:ext cx="1747630" cy="28160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kayıt süreci</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204753</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6</xdr:row>
      <xdr:rowOff>24848</xdr:rowOff>
    </xdr:from>
    <xdr:to>
      <xdr:col>4</xdr:col>
      <xdr:colOff>512885</xdr:colOff>
      <xdr:row>7</xdr:row>
      <xdr:rowOff>39511</xdr:rowOff>
    </xdr:to>
    <xdr:sp macro="" textlink="">
      <xdr:nvSpPr>
        <xdr:cNvPr id="82" name="81 Akış Çizelgesi: Karar"/>
        <xdr:cNvSpPr/>
      </xdr:nvSpPr>
      <xdr:spPr>
        <a:xfrm>
          <a:off x="2749826" y="145773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667389</xdr:colOff>
      <xdr:row>6</xdr:row>
      <xdr:rowOff>139853</xdr:rowOff>
    </xdr:from>
    <xdr:to>
      <xdr:col>4</xdr:col>
      <xdr:colOff>0</xdr:colOff>
      <xdr:row>8</xdr:row>
      <xdr:rowOff>41412</xdr:rowOff>
    </xdr:to>
    <xdr:cxnSp macro="">
      <xdr:nvCxnSpPr>
        <xdr:cNvPr id="84" name="Dirsek Bağlayıcısı 27"/>
        <xdr:cNvCxnSpPr>
          <a:stCxn id="82" idx="1"/>
          <a:endCxn id="86" idx="0"/>
        </xdr:cNvCxnSpPr>
      </xdr:nvCxnSpPr>
      <xdr:spPr>
        <a:xfrm rot="10800000" flipV="1">
          <a:off x="1354846" y="1572744"/>
          <a:ext cx="1394980" cy="33225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505239</xdr:colOff>
      <xdr:row>6</xdr:row>
      <xdr:rowOff>157370</xdr:rowOff>
    </xdr:from>
    <xdr:to>
      <xdr:col>5</xdr:col>
      <xdr:colOff>534547</xdr:colOff>
      <xdr:row>8</xdr:row>
      <xdr:rowOff>47468</xdr:rowOff>
    </xdr:to>
    <xdr:cxnSp macro="">
      <xdr:nvCxnSpPr>
        <xdr:cNvPr id="85" name="Dirsek Bağlayıcısı 29"/>
        <xdr:cNvCxnSpPr/>
      </xdr:nvCxnSpPr>
      <xdr:spPr>
        <a:xfrm>
          <a:off x="3255065" y="1590261"/>
          <a:ext cx="716765"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265044</xdr:colOff>
      <xdr:row>8</xdr:row>
      <xdr:rowOff>41413</xdr:rowOff>
    </xdr:from>
    <xdr:to>
      <xdr:col>2</xdr:col>
      <xdr:colOff>382277</xdr:colOff>
      <xdr:row>9</xdr:row>
      <xdr:rowOff>182217</xdr:rowOff>
    </xdr:to>
    <xdr:sp macro="" textlink="">
      <xdr:nvSpPr>
        <xdr:cNvPr id="86" name="4 Akış Çizelgesi: Sonlandırıcı"/>
        <xdr:cNvSpPr/>
      </xdr:nvSpPr>
      <xdr:spPr>
        <a:xfrm>
          <a:off x="952501" y="1905000"/>
          <a:ext cx="804689" cy="3561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İştirakçi Çıkmadı</a:t>
          </a:r>
        </a:p>
      </xdr:txBody>
    </xdr:sp>
    <xdr:clientData/>
  </xdr:twoCellAnchor>
  <xdr:twoCellAnchor>
    <xdr:from>
      <xdr:col>4</xdr:col>
      <xdr:colOff>629478</xdr:colOff>
      <xdr:row>7</xdr:row>
      <xdr:rowOff>91108</xdr:rowOff>
    </xdr:from>
    <xdr:to>
      <xdr:col>6</xdr:col>
      <xdr:colOff>422413</xdr:colOff>
      <xdr:row>8</xdr:row>
      <xdr:rowOff>165652</xdr:rowOff>
    </xdr:to>
    <xdr:sp macro="" textlink="">
      <xdr:nvSpPr>
        <xdr:cNvPr id="87" name="4 Akış Çizelgesi: Sonlandırıcı"/>
        <xdr:cNvSpPr/>
      </xdr:nvSpPr>
      <xdr:spPr>
        <a:xfrm>
          <a:off x="3379304" y="2012673"/>
          <a:ext cx="1167848" cy="2898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İştirakçı Çıktı</a:t>
          </a:r>
        </a:p>
      </xdr:txBody>
    </xdr:sp>
    <xdr:clientData/>
  </xdr:twoCellAnchor>
  <xdr:twoCellAnchor>
    <xdr:from>
      <xdr:col>0</xdr:col>
      <xdr:colOff>347869</xdr:colOff>
      <xdr:row>11</xdr:row>
      <xdr:rowOff>16566</xdr:rowOff>
    </xdr:from>
    <xdr:to>
      <xdr:col>2</xdr:col>
      <xdr:colOff>616418</xdr:colOff>
      <xdr:row>13</xdr:row>
      <xdr:rowOff>23894</xdr:rowOff>
    </xdr:to>
    <xdr:sp macro="" textlink="">
      <xdr:nvSpPr>
        <xdr:cNvPr id="88" name="1 Akış Çizelgesi: İşlem"/>
        <xdr:cNvSpPr/>
      </xdr:nvSpPr>
      <xdr:spPr>
        <a:xfrm>
          <a:off x="347869" y="2799523"/>
          <a:ext cx="1643462"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İhale Komisyon Kararının</a:t>
          </a:r>
          <a:r>
            <a:rPr lang="tr-TR" baseline="0"/>
            <a:t> alınması </a:t>
          </a:r>
          <a:endParaRPr lang="tr-TR"/>
        </a:p>
      </xdr:txBody>
    </xdr:sp>
    <xdr:clientData/>
  </xdr:twoCellAnchor>
  <xdr:twoCellAnchor>
    <xdr:from>
      <xdr:col>4</xdr:col>
      <xdr:colOff>579783</xdr:colOff>
      <xdr:row>9</xdr:row>
      <xdr:rowOff>107673</xdr:rowOff>
    </xdr:from>
    <xdr:to>
      <xdr:col>6</xdr:col>
      <xdr:colOff>571501</xdr:colOff>
      <xdr:row>12</xdr:row>
      <xdr:rowOff>41413</xdr:rowOff>
    </xdr:to>
    <xdr:sp macro="" textlink="">
      <xdr:nvSpPr>
        <xdr:cNvPr id="89" name="1 Akış Çizelgesi: İşlem"/>
        <xdr:cNvSpPr/>
      </xdr:nvSpPr>
      <xdr:spPr>
        <a:xfrm>
          <a:off x="3329609" y="2186608"/>
          <a:ext cx="1366631" cy="5797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İhale</a:t>
          </a:r>
          <a:r>
            <a:rPr lang="tr-TR" baseline="0"/>
            <a:t> komisyon kararının alınması</a:t>
          </a:r>
          <a:endParaRPr lang="tr-TR"/>
        </a:p>
      </xdr:txBody>
    </xdr:sp>
    <xdr:clientData/>
  </xdr:twoCellAnchor>
  <xdr:twoCellAnchor>
    <xdr:from>
      <xdr:col>3</xdr:col>
      <xdr:colOff>107672</xdr:colOff>
      <xdr:row>10</xdr:row>
      <xdr:rowOff>124238</xdr:rowOff>
    </xdr:from>
    <xdr:to>
      <xdr:col>4</xdr:col>
      <xdr:colOff>190500</xdr:colOff>
      <xdr:row>13</xdr:row>
      <xdr:rowOff>124239</xdr:rowOff>
    </xdr:to>
    <xdr:sp macro="" textlink="">
      <xdr:nvSpPr>
        <xdr:cNvPr id="90" name="89 Akış Çizelgesi: Belge"/>
        <xdr:cNvSpPr/>
      </xdr:nvSpPr>
      <xdr:spPr>
        <a:xfrm>
          <a:off x="2170042" y="2691847"/>
          <a:ext cx="770284" cy="64604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İhale</a:t>
          </a:r>
          <a:r>
            <a:rPr lang="tr-TR" baseline="0"/>
            <a:t> komisyon kararı </a:t>
          </a:r>
          <a:endParaRPr lang="tr-TR"/>
        </a:p>
      </xdr:txBody>
    </xdr:sp>
    <xdr:clientData/>
  </xdr:twoCellAnchor>
  <xdr:twoCellAnchor>
    <xdr:from>
      <xdr:col>0</xdr:col>
      <xdr:colOff>513523</xdr:colOff>
      <xdr:row>18</xdr:row>
      <xdr:rowOff>66260</xdr:rowOff>
    </xdr:from>
    <xdr:to>
      <xdr:col>2</xdr:col>
      <xdr:colOff>381000</xdr:colOff>
      <xdr:row>20</xdr:row>
      <xdr:rowOff>41412</xdr:rowOff>
    </xdr:to>
    <xdr:sp macro="" textlink="">
      <xdr:nvSpPr>
        <xdr:cNvPr id="91" name="90 Akış Çizelgesi: Sonlandırıcı"/>
        <xdr:cNvSpPr/>
      </xdr:nvSpPr>
      <xdr:spPr>
        <a:xfrm>
          <a:off x="513523" y="4356651"/>
          <a:ext cx="1242390" cy="4058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İşlem tamamlandı</a:t>
          </a:r>
        </a:p>
      </xdr:txBody>
    </xdr:sp>
    <xdr:clientData/>
  </xdr:twoCellAnchor>
  <xdr:twoCellAnchor>
    <xdr:from>
      <xdr:col>7</xdr:col>
      <xdr:colOff>231913</xdr:colOff>
      <xdr:row>8</xdr:row>
      <xdr:rowOff>149088</xdr:rowOff>
    </xdr:from>
    <xdr:to>
      <xdr:col>8</xdr:col>
      <xdr:colOff>314739</xdr:colOff>
      <xdr:row>11</xdr:row>
      <xdr:rowOff>149086</xdr:rowOff>
    </xdr:to>
    <xdr:sp macro="" textlink="">
      <xdr:nvSpPr>
        <xdr:cNvPr id="92" name="91 Akış Çizelgesi: Belge"/>
        <xdr:cNvSpPr/>
      </xdr:nvSpPr>
      <xdr:spPr>
        <a:xfrm>
          <a:off x="5044109" y="2286001"/>
          <a:ext cx="770282" cy="64604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İhale komisyon kararı</a:t>
          </a:r>
        </a:p>
      </xdr:txBody>
    </xdr:sp>
    <xdr:clientData/>
  </xdr:twoCellAnchor>
  <xdr:twoCellAnchor>
    <xdr:from>
      <xdr:col>5</xdr:col>
      <xdr:colOff>525945</xdr:colOff>
      <xdr:row>8</xdr:row>
      <xdr:rowOff>165652</xdr:rowOff>
    </xdr:from>
    <xdr:to>
      <xdr:col>5</xdr:col>
      <xdr:colOff>575642</xdr:colOff>
      <xdr:row>9</xdr:row>
      <xdr:rowOff>107673</xdr:rowOff>
    </xdr:to>
    <xdr:cxnSp macro="">
      <xdr:nvCxnSpPr>
        <xdr:cNvPr id="111" name="110 Düz Ok Bağlayıcısı"/>
        <xdr:cNvCxnSpPr>
          <a:stCxn id="87" idx="2"/>
          <a:endCxn id="89" idx="0"/>
        </xdr:cNvCxnSpPr>
      </xdr:nvCxnSpPr>
      <xdr:spPr>
        <a:xfrm>
          <a:off x="3963228" y="2302565"/>
          <a:ext cx="49697" cy="157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571501</xdr:colOff>
      <xdr:row>10</xdr:row>
      <xdr:rowOff>41413</xdr:rowOff>
    </xdr:from>
    <xdr:to>
      <xdr:col>7</xdr:col>
      <xdr:colOff>231913</xdr:colOff>
      <xdr:row>10</xdr:row>
      <xdr:rowOff>182217</xdr:rowOff>
    </xdr:to>
    <xdr:cxnSp macro="">
      <xdr:nvCxnSpPr>
        <xdr:cNvPr id="113" name="112 Düz Ok Bağlayıcısı"/>
        <xdr:cNvCxnSpPr>
          <a:stCxn id="92" idx="1"/>
          <a:endCxn id="89" idx="3"/>
        </xdr:cNvCxnSpPr>
      </xdr:nvCxnSpPr>
      <xdr:spPr>
        <a:xfrm flipH="1">
          <a:off x="4696240" y="2609022"/>
          <a:ext cx="347869" cy="1408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482143</xdr:colOff>
      <xdr:row>9</xdr:row>
      <xdr:rowOff>182217</xdr:rowOff>
    </xdr:from>
    <xdr:to>
      <xdr:col>1</xdr:col>
      <xdr:colOff>667389</xdr:colOff>
      <xdr:row>11</xdr:row>
      <xdr:rowOff>16566</xdr:rowOff>
    </xdr:to>
    <xdr:cxnSp macro="">
      <xdr:nvCxnSpPr>
        <xdr:cNvPr id="115" name="114 Düz Ok Bağlayıcısı"/>
        <xdr:cNvCxnSpPr>
          <a:stCxn id="86" idx="2"/>
          <a:endCxn id="88" idx="0"/>
        </xdr:cNvCxnSpPr>
      </xdr:nvCxnSpPr>
      <xdr:spPr>
        <a:xfrm flipH="1">
          <a:off x="1169600" y="2534478"/>
          <a:ext cx="185246" cy="2650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616418</xdr:colOff>
      <xdr:row>12</xdr:row>
      <xdr:rowOff>16565</xdr:rowOff>
    </xdr:from>
    <xdr:to>
      <xdr:col>3</xdr:col>
      <xdr:colOff>107672</xdr:colOff>
      <xdr:row>12</xdr:row>
      <xdr:rowOff>20231</xdr:rowOff>
    </xdr:to>
    <xdr:cxnSp macro="">
      <xdr:nvCxnSpPr>
        <xdr:cNvPr id="117" name="116 Düz Ok Bağlayıcısı"/>
        <xdr:cNvCxnSpPr>
          <a:stCxn id="88" idx="3"/>
          <a:endCxn id="90" idx="1"/>
        </xdr:cNvCxnSpPr>
      </xdr:nvCxnSpPr>
      <xdr:spPr>
        <a:xfrm flipV="1">
          <a:off x="1991331" y="3014869"/>
          <a:ext cx="178711" cy="36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37272</xdr:colOff>
      <xdr:row>25</xdr:row>
      <xdr:rowOff>33130</xdr:rowOff>
    </xdr:from>
    <xdr:to>
      <xdr:col>3</xdr:col>
      <xdr:colOff>37272</xdr:colOff>
      <xdr:row>25</xdr:row>
      <xdr:rowOff>33130</xdr:rowOff>
    </xdr:to>
    <xdr:cxnSp macro="">
      <xdr:nvCxnSpPr>
        <xdr:cNvPr id="125" name="124 Düz Ok Bağlayıcısı"/>
        <xdr:cNvCxnSpPr/>
      </xdr:nvCxnSpPr>
      <xdr:spPr>
        <a:xfrm>
          <a:off x="2099642" y="583095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463827</xdr:colOff>
      <xdr:row>15</xdr:row>
      <xdr:rowOff>82825</xdr:rowOff>
    </xdr:from>
    <xdr:to>
      <xdr:col>5</xdr:col>
      <xdr:colOff>501098</xdr:colOff>
      <xdr:row>16</xdr:row>
      <xdr:rowOff>107673</xdr:rowOff>
    </xdr:to>
    <xdr:cxnSp macro="">
      <xdr:nvCxnSpPr>
        <xdr:cNvPr id="127" name="126 Düz Ok Bağlayıcısı"/>
        <xdr:cNvCxnSpPr>
          <a:stCxn id="80" idx="2"/>
          <a:endCxn id="109" idx="0"/>
        </xdr:cNvCxnSpPr>
      </xdr:nvCxnSpPr>
      <xdr:spPr>
        <a:xfrm>
          <a:off x="3901110" y="3727173"/>
          <a:ext cx="3727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49695</xdr:colOff>
      <xdr:row>3</xdr:row>
      <xdr:rowOff>57978</xdr:rowOff>
    </xdr:from>
    <xdr:to>
      <xdr:col>4</xdr:col>
      <xdr:colOff>489310</xdr:colOff>
      <xdr:row>4</xdr:row>
      <xdr:rowOff>52143</xdr:rowOff>
    </xdr:to>
    <xdr:sp macro="" textlink="">
      <xdr:nvSpPr>
        <xdr:cNvPr id="46" name="12 Akış Çizelgesi: Bağlayıcı"/>
        <xdr:cNvSpPr/>
      </xdr:nvSpPr>
      <xdr:spPr>
        <a:xfrm>
          <a:off x="2799521" y="95250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5</a:t>
          </a:r>
        </a:p>
      </xdr:txBody>
    </xdr:sp>
    <xdr:clientData/>
  </xdr:twoCellAnchor>
  <xdr:twoCellAnchor>
    <xdr:from>
      <xdr:col>4</xdr:col>
      <xdr:colOff>256443</xdr:colOff>
      <xdr:row>4</xdr:row>
      <xdr:rowOff>52143</xdr:rowOff>
    </xdr:from>
    <xdr:to>
      <xdr:col>4</xdr:col>
      <xdr:colOff>269503</xdr:colOff>
      <xdr:row>6</xdr:row>
      <xdr:rowOff>24848</xdr:rowOff>
    </xdr:to>
    <xdr:cxnSp macro="">
      <xdr:nvCxnSpPr>
        <xdr:cNvPr id="47" name="114 Düz Ok Bağlayıcısı"/>
        <xdr:cNvCxnSpPr>
          <a:stCxn id="46" idx="4"/>
          <a:endCxn id="82" idx="0"/>
        </xdr:cNvCxnSpPr>
      </xdr:nvCxnSpPr>
      <xdr:spPr>
        <a:xfrm flipH="1">
          <a:off x="3006269" y="1244839"/>
          <a:ext cx="13060" cy="486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372718</xdr:colOff>
      <xdr:row>14</xdr:row>
      <xdr:rowOff>0</xdr:rowOff>
    </xdr:from>
    <xdr:to>
      <xdr:col>2</xdr:col>
      <xdr:colOff>554935</xdr:colOff>
      <xdr:row>17</xdr:row>
      <xdr:rowOff>33130</xdr:rowOff>
    </xdr:to>
    <xdr:sp macro="" textlink="">
      <xdr:nvSpPr>
        <xdr:cNvPr id="62" name="1 Akış Çizelgesi: İşlem"/>
        <xdr:cNvSpPr/>
      </xdr:nvSpPr>
      <xdr:spPr>
        <a:xfrm>
          <a:off x="372718" y="3429000"/>
          <a:ext cx="1557130" cy="67917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İhale</a:t>
          </a:r>
          <a:r>
            <a:rPr lang="tr-TR" baseline="0"/>
            <a:t> komisyon kararının komisyon başkan ve üyeleri tarafından imzalanması</a:t>
          </a:r>
          <a:endParaRPr lang="tr-TR"/>
        </a:p>
      </xdr:txBody>
    </xdr:sp>
    <xdr:clientData/>
  </xdr:twoCellAnchor>
  <xdr:twoCellAnchor>
    <xdr:from>
      <xdr:col>1</xdr:col>
      <xdr:colOff>463826</xdr:colOff>
      <xdr:row>13</xdr:row>
      <xdr:rowOff>23894</xdr:rowOff>
    </xdr:from>
    <xdr:to>
      <xdr:col>1</xdr:col>
      <xdr:colOff>482143</xdr:colOff>
      <xdr:row>14</xdr:row>
      <xdr:rowOff>0</xdr:rowOff>
    </xdr:to>
    <xdr:cxnSp macro="">
      <xdr:nvCxnSpPr>
        <xdr:cNvPr id="63" name="114 Düz Ok Bağlayıcısı"/>
        <xdr:cNvCxnSpPr>
          <a:stCxn id="88" idx="2"/>
          <a:endCxn id="62" idx="0"/>
        </xdr:cNvCxnSpPr>
      </xdr:nvCxnSpPr>
      <xdr:spPr>
        <a:xfrm flipH="1">
          <a:off x="1151283" y="3237546"/>
          <a:ext cx="18317" cy="191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447261</xdr:colOff>
      <xdr:row>17</xdr:row>
      <xdr:rowOff>33130</xdr:rowOff>
    </xdr:from>
    <xdr:to>
      <xdr:col>1</xdr:col>
      <xdr:colOff>463826</xdr:colOff>
      <xdr:row>18</xdr:row>
      <xdr:rowOff>66260</xdr:rowOff>
    </xdr:to>
    <xdr:cxnSp macro="">
      <xdr:nvCxnSpPr>
        <xdr:cNvPr id="70" name="114 Düz Ok Bağlayıcısı"/>
        <xdr:cNvCxnSpPr>
          <a:stCxn id="62" idx="2"/>
          <a:endCxn id="91" idx="0"/>
        </xdr:cNvCxnSpPr>
      </xdr:nvCxnSpPr>
      <xdr:spPr>
        <a:xfrm flipH="1">
          <a:off x="1134718" y="4108173"/>
          <a:ext cx="16565" cy="2484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298175</xdr:colOff>
      <xdr:row>12</xdr:row>
      <xdr:rowOff>149086</xdr:rowOff>
    </xdr:from>
    <xdr:to>
      <xdr:col>6</xdr:col>
      <xdr:colOff>629480</xdr:colOff>
      <xdr:row>15</xdr:row>
      <xdr:rowOff>82825</xdr:rowOff>
    </xdr:to>
    <xdr:sp macro="" textlink="">
      <xdr:nvSpPr>
        <xdr:cNvPr id="80" name="1 Akış Çizelgesi: İşlem"/>
        <xdr:cNvSpPr/>
      </xdr:nvSpPr>
      <xdr:spPr>
        <a:xfrm>
          <a:off x="3048001" y="3147390"/>
          <a:ext cx="1706218" cy="5797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İhale</a:t>
          </a:r>
          <a:r>
            <a:rPr lang="tr-TR" baseline="0"/>
            <a:t> komisyon kararının Defterdarlık/Bakanlık onayına sunulması</a:t>
          </a:r>
          <a:endParaRPr lang="tr-TR"/>
        </a:p>
      </xdr:txBody>
    </xdr:sp>
    <xdr:clientData/>
  </xdr:twoCellAnchor>
  <xdr:twoCellAnchor>
    <xdr:from>
      <xdr:col>7</xdr:col>
      <xdr:colOff>347869</xdr:colOff>
      <xdr:row>13</xdr:row>
      <xdr:rowOff>0</xdr:rowOff>
    </xdr:from>
    <xdr:to>
      <xdr:col>8</xdr:col>
      <xdr:colOff>430695</xdr:colOff>
      <xdr:row>15</xdr:row>
      <xdr:rowOff>49695</xdr:rowOff>
    </xdr:to>
    <xdr:sp macro="" textlink="">
      <xdr:nvSpPr>
        <xdr:cNvPr id="83" name="91 Akış Çizelgesi: Belge"/>
        <xdr:cNvSpPr/>
      </xdr:nvSpPr>
      <xdr:spPr>
        <a:xfrm>
          <a:off x="5160065" y="3213652"/>
          <a:ext cx="770282" cy="48039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İhale</a:t>
          </a:r>
          <a:r>
            <a:rPr lang="tr-TR" baseline="0"/>
            <a:t> onay belgesi</a:t>
          </a:r>
          <a:endParaRPr lang="tr-TR"/>
        </a:p>
      </xdr:txBody>
    </xdr:sp>
    <xdr:clientData/>
  </xdr:twoCellAnchor>
  <xdr:twoCellAnchor>
    <xdr:from>
      <xdr:col>6</xdr:col>
      <xdr:colOff>629480</xdr:colOff>
      <xdr:row>14</xdr:row>
      <xdr:rowOff>8282</xdr:rowOff>
    </xdr:from>
    <xdr:to>
      <xdr:col>7</xdr:col>
      <xdr:colOff>347869</xdr:colOff>
      <xdr:row>14</xdr:row>
      <xdr:rowOff>24848</xdr:rowOff>
    </xdr:to>
    <xdr:cxnSp macro="">
      <xdr:nvCxnSpPr>
        <xdr:cNvPr id="108" name="112 Düz Ok Bağlayıcısı"/>
        <xdr:cNvCxnSpPr>
          <a:stCxn id="83" idx="1"/>
          <a:endCxn id="80" idx="3"/>
        </xdr:cNvCxnSpPr>
      </xdr:nvCxnSpPr>
      <xdr:spPr>
        <a:xfrm flipH="1" flipV="1">
          <a:off x="4754219" y="3437282"/>
          <a:ext cx="405846" cy="16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281609</xdr:colOff>
      <xdr:row>16</xdr:row>
      <xdr:rowOff>107673</xdr:rowOff>
    </xdr:from>
    <xdr:to>
      <xdr:col>7</xdr:col>
      <xdr:colOff>33130</xdr:colOff>
      <xdr:row>19</xdr:row>
      <xdr:rowOff>140803</xdr:rowOff>
    </xdr:to>
    <xdr:sp macro="" textlink="">
      <xdr:nvSpPr>
        <xdr:cNvPr id="109" name="1 Akış Çizelgesi: İşlem"/>
        <xdr:cNvSpPr/>
      </xdr:nvSpPr>
      <xdr:spPr>
        <a:xfrm>
          <a:off x="3031435" y="3967369"/>
          <a:ext cx="1813891" cy="67917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İhale</a:t>
          </a:r>
          <a:r>
            <a:rPr lang="tr-TR" baseline="0"/>
            <a:t> onayının Defterdar/Bakan tarafından imzalanması</a:t>
          </a:r>
          <a:endParaRPr lang="tr-TR"/>
        </a:p>
      </xdr:txBody>
    </xdr:sp>
    <xdr:clientData/>
  </xdr:twoCellAnchor>
  <xdr:twoCellAnchor>
    <xdr:from>
      <xdr:col>5</xdr:col>
      <xdr:colOff>463827</xdr:colOff>
      <xdr:row>12</xdr:row>
      <xdr:rowOff>41413</xdr:rowOff>
    </xdr:from>
    <xdr:to>
      <xdr:col>5</xdr:col>
      <xdr:colOff>575642</xdr:colOff>
      <xdr:row>12</xdr:row>
      <xdr:rowOff>149086</xdr:rowOff>
    </xdr:to>
    <xdr:cxnSp macro="">
      <xdr:nvCxnSpPr>
        <xdr:cNvPr id="112" name="110 Düz Ok Bağlayıcısı"/>
        <xdr:cNvCxnSpPr>
          <a:stCxn id="89" idx="2"/>
          <a:endCxn id="80" idx="0"/>
        </xdr:cNvCxnSpPr>
      </xdr:nvCxnSpPr>
      <xdr:spPr>
        <a:xfrm flipH="1">
          <a:off x="3901110" y="3039717"/>
          <a:ext cx="111815" cy="1076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498708</xdr:colOff>
      <xdr:row>19</xdr:row>
      <xdr:rowOff>140803</xdr:rowOff>
    </xdr:from>
    <xdr:to>
      <xdr:col>5</xdr:col>
      <xdr:colOff>501098</xdr:colOff>
      <xdr:row>21</xdr:row>
      <xdr:rowOff>24847</xdr:rowOff>
    </xdr:to>
    <xdr:cxnSp macro="">
      <xdr:nvCxnSpPr>
        <xdr:cNvPr id="114" name="126 Düz Ok Bağlayıcısı"/>
        <xdr:cNvCxnSpPr>
          <a:stCxn id="109" idx="2"/>
          <a:endCxn id="118" idx="0"/>
        </xdr:cNvCxnSpPr>
      </xdr:nvCxnSpPr>
      <xdr:spPr>
        <a:xfrm flipH="1">
          <a:off x="3935991" y="4646542"/>
          <a:ext cx="2390" cy="3147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364434</xdr:colOff>
      <xdr:row>21</xdr:row>
      <xdr:rowOff>24847</xdr:rowOff>
    </xdr:from>
    <xdr:to>
      <xdr:col>6</xdr:col>
      <xdr:colOff>632983</xdr:colOff>
      <xdr:row>23</xdr:row>
      <xdr:rowOff>73589</xdr:rowOff>
    </xdr:to>
    <xdr:sp macro="" textlink="">
      <xdr:nvSpPr>
        <xdr:cNvPr id="118" name="1 Akış Çizelgesi: İşlem"/>
        <xdr:cNvSpPr/>
      </xdr:nvSpPr>
      <xdr:spPr>
        <a:xfrm>
          <a:off x="3114260" y="4961282"/>
          <a:ext cx="1643462" cy="47943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İhaleyi alana yazılı</a:t>
          </a:r>
          <a:r>
            <a:rPr lang="tr-TR" baseline="0"/>
            <a:t> bildirim yapılması </a:t>
          </a:r>
          <a:endParaRPr lang="tr-TR"/>
        </a:p>
      </xdr:txBody>
    </xdr:sp>
    <xdr:clientData/>
  </xdr:twoCellAnchor>
  <xdr:twoCellAnchor>
    <xdr:from>
      <xdr:col>5</xdr:col>
      <xdr:colOff>498708</xdr:colOff>
      <xdr:row>23</xdr:row>
      <xdr:rowOff>73589</xdr:rowOff>
    </xdr:from>
    <xdr:to>
      <xdr:col>5</xdr:col>
      <xdr:colOff>567359</xdr:colOff>
      <xdr:row>24</xdr:row>
      <xdr:rowOff>132522</xdr:rowOff>
    </xdr:to>
    <xdr:cxnSp macro="">
      <xdr:nvCxnSpPr>
        <xdr:cNvPr id="122" name="126 Düz Ok Bağlayıcısı"/>
        <xdr:cNvCxnSpPr>
          <a:stCxn id="118" idx="2"/>
          <a:endCxn id="41" idx="0"/>
        </xdr:cNvCxnSpPr>
      </xdr:nvCxnSpPr>
      <xdr:spPr>
        <a:xfrm>
          <a:off x="3935991" y="5440719"/>
          <a:ext cx="68651" cy="2742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509700</xdr:colOff>
      <xdr:row>26</xdr:row>
      <xdr:rowOff>74542</xdr:rowOff>
    </xdr:from>
    <xdr:to>
      <xdr:col>5</xdr:col>
      <xdr:colOff>567359</xdr:colOff>
      <xdr:row>28</xdr:row>
      <xdr:rowOff>149085</xdr:rowOff>
    </xdr:to>
    <xdr:cxnSp macro="">
      <xdr:nvCxnSpPr>
        <xdr:cNvPr id="132" name="126 Düz Ok Bağlayıcısı"/>
        <xdr:cNvCxnSpPr>
          <a:stCxn id="41" idx="2"/>
          <a:endCxn id="134" idx="0"/>
        </xdr:cNvCxnSpPr>
      </xdr:nvCxnSpPr>
      <xdr:spPr>
        <a:xfrm flipH="1">
          <a:off x="3946983" y="6087716"/>
          <a:ext cx="57659" cy="505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289892</xdr:colOff>
      <xdr:row>28</xdr:row>
      <xdr:rowOff>149085</xdr:rowOff>
    </xdr:from>
    <xdr:to>
      <xdr:col>6</xdr:col>
      <xdr:colOff>42051</xdr:colOff>
      <xdr:row>30</xdr:row>
      <xdr:rowOff>10729</xdr:rowOff>
    </xdr:to>
    <xdr:sp macro="" textlink="">
      <xdr:nvSpPr>
        <xdr:cNvPr id="134" name="12 Akış Çizelgesi: Bağlayıcı"/>
        <xdr:cNvSpPr/>
      </xdr:nvSpPr>
      <xdr:spPr>
        <a:xfrm>
          <a:off x="3727175" y="659295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6</a:t>
          </a:r>
        </a:p>
      </xdr:txBody>
    </xdr:sp>
    <xdr:clientData/>
  </xdr:twoCellAnchor>
  <xdr:twoCellAnchor>
    <xdr:from>
      <xdr:col>7</xdr:col>
      <xdr:colOff>215347</xdr:colOff>
      <xdr:row>21</xdr:row>
      <xdr:rowOff>24848</xdr:rowOff>
    </xdr:from>
    <xdr:to>
      <xdr:col>8</xdr:col>
      <xdr:colOff>298173</xdr:colOff>
      <xdr:row>23</xdr:row>
      <xdr:rowOff>74544</xdr:rowOff>
    </xdr:to>
    <xdr:sp macro="" textlink="">
      <xdr:nvSpPr>
        <xdr:cNvPr id="66" name="91 Akış Çizelgesi: Belge"/>
        <xdr:cNvSpPr/>
      </xdr:nvSpPr>
      <xdr:spPr>
        <a:xfrm>
          <a:off x="5027543" y="4961283"/>
          <a:ext cx="770282" cy="48039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Bildirme</a:t>
          </a:r>
          <a:r>
            <a:rPr lang="tr-TR" baseline="0"/>
            <a:t> yazısı</a:t>
          </a:r>
          <a:endParaRPr lang="tr-TR"/>
        </a:p>
      </xdr:txBody>
    </xdr:sp>
    <xdr:clientData/>
  </xdr:twoCellAnchor>
  <xdr:twoCellAnchor>
    <xdr:from>
      <xdr:col>6</xdr:col>
      <xdr:colOff>632983</xdr:colOff>
      <xdr:row>22</xdr:row>
      <xdr:rowOff>49218</xdr:rowOff>
    </xdr:from>
    <xdr:to>
      <xdr:col>7</xdr:col>
      <xdr:colOff>215347</xdr:colOff>
      <xdr:row>22</xdr:row>
      <xdr:rowOff>49696</xdr:rowOff>
    </xdr:to>
    <xdr:cxnSp macro="">
      <xdr:nvCxnSpPr>
        <xdr:cNvPr id="67" name="126 Düz Ok Bağlayıcısı"/>
        <xdr:cNvCxnSpPr>
          <a:stCxn id="66" idx="1"/>
          <a:endCxn id="118" idx="3"/>
        </xdr:cNvCxnSpPr>
      </xdr:nvCxnSpPr>
      <xdr:spPr>
        <a:xfrm flipH="1" flipV="1">
          <a:off x="4757722" y="5201001"/>
          <a:ext cx="269821" cy="4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381001</xdr:colOff>
      <xdr:row>24</xdr:row>
      <xdr:rowOff>132522</xdr:rowOff>
    </xdr:from>
    <xdr:to>
      <xdr:col>7</xdr:col>
      <xdr:colOff>66261</xdr:colOff>
      <xdr:row>26</xdr:row>
      <xdr:rowOff>74542</xdr:rowOff>
    </xdr:to>
    <xdr:sp macro="" textlink="">
      <xdr:nvSpPr>
        <xdr:cNvPr id="41" name="6 Akış Çizelgesi: Önceden Tanımlı İşlem"/>
        <xdr:cNvSpPr/>
      </xdr:nvSpPr>
      <xdr:spPr>
        <a:xfrm>
          <a:off x="3130827" y="5715000"/>
          <a:ext cx="1747630" cy="37271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kayıt süreci</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204753</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37272</xdr:colOff>
      <xdr:row>25</xdr:row>
      <xdr:rowOff>33130</xdr:rowOff>
    </xdr:from>
    <xdr:to>
      <xdr:col>3</xdr:col>
      <xdr:colOff>37272</xdr:colOff>
      <xdr:row>25</xdr:row>
      <xdr:rowOff>33130</xdr:rowOff>
    </xdr:to>
    <xdr:cxnSp macro="">
      <xdr:nvCxnSpPr>
        <xdr:cNvPr id="17" name="124 Düz Ok Bağlayıcısı"/>
        <xdr:cNvCxnSpPr/>
      </xdr:nvCxnSpPr>
      <xdr:spPr>
        <a:xfrm>
          <a:off x="2094672" y="589100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124239</xdr:colOff>
      <xdr:row>3</xdr:row>
      <xdr:rowOff>33130</xdr:rowOff>
    </xdr:from>
    <xdr:to>
      <xdr:col>4</xdr:col>
      <xdr:colOff>563854</xdr:colOff>
      <xdr:row>4</xdr:row>
      <xdr:rowOff>27295</xdr:rowOff>
    </xdr:to>
    <xdr:sp macro="" textlink="">
      <xdr:nvSpPr>
        <xdr:cNvPr id="19" name="12 Akış Çizelgesi: Bağlayıcı"/>
        <xdr:cNvSpPr/>
      </xdr:nvSpPr>
      <xdr:spPr>
        <a:xfrm>
          <a:off x="2874065" y="92765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6</a:t>
          </a:r>
        </a:p>
      </xdr:txBody>
    </xdr:sp>
    <xdr:clientData/>
  </xdr:twoCellAnchor>
  <xdr:twoCellAnchor>
    <xdr:from>
      <xdr:col>4</xdr:col>
      <xdr:colOff>343729</xdr:colOff>
      <xdr:row>4</xdr:row>
      <xdr:rowOff>27295</xdr:rowOff>
    </xdr:from>
    <xdr:to>
      <xdr:col>4</xdr:col>
      <xdr:colOff>344047</xdr:colOff>
      <xdr:row>5</xdr:row>
      <xdr:rowOff>8282</xdr:rowOff>
    </xdr:to>
    <xdr:cxnSp macro="">
      <xdr:nvCxnSpPr>
        <xdr:cNvPr id="20" name="114 Düz Ok Bağlayıcısı"/>
        <xdr:cNvCxnSpPr>
          <a:stCxn id="19" idx="4"/>
          <a:endCxn id="93" idx="0"/>
        </xdr:cNvCxnSpPr>
      </xdr:nvCxnSpPr>
      <xdr:spPr>
        <a:xfrm flipH="1">
          <a:off x="3093555" y="1219991"/>
          <a:ext cx="318" cy="2791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82825</xdr:colOff>
      <xdr:row>11</xdr:row>
      <xdr:rowOff>99389</xdr:rowOff>
    </xdr:from>
    <xdr:to>
      <xdr:col>3</xdr:col>
      <xdr:colOff>430695</xdr:colOff>
      <xdr:row>13</xdr:row>
      <xdr:rowOff>66259</xdr:rowOff>
    </xdr:to>
    <xdr:sp macro="" textlink="">
      <xdr:nvSpPr>
        <xdr:cNvPr id="40" name="1 Akış Çizelgesi: İşlem"/>
        <xdr:cNvSpPr/>
      </xdr:nvSpPr>
      <xdr:spPr>
        <a:xfrm>
          <a:off x="770282" y="2882346"/>
          <a:ext cx="1722783" cy="3975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İhale bedelinin 1/4'ünün peşin olarak ödenmesi </a:t>
          </a:r>
        </a:p>
      </xdr:txBody>
    </xdr:sp>
    <xdr:clientData/>
  </xdr:twoCellAnchor>
  <xdr:twoCellAnchor>
    <xdr:from>
      <xdr:col>1</xdr:col>
      <xdr:colOff>107674</xdr:colOff>
      <xdr:row>14</xdr:row>
      <xdr:rowOff>99392</xdr:rowOff>
    </xdr:from>
    <xdr:to>
      <xdr:col>3</xdr:col>
      <xdr:colOff>455544</xdr:colOff>
      <xdr:row>16</xdr:row>
      <xdr:rowOff>57979</xdr:rowOff>
    </xdr:to>
    <xdr:sp macro="" textlink="">
      <xdr:nvSpPr>
        <xdr:cNvPr id="44" name="1 Akış Çizelgesi: İşlem"/>
        <xdr:cNvSpPr/>
      </xdr:nvSpPr>
      <xdr:spPr>
        <a:xfrm>
          <a:off x="795131" y="3528392"/>
          <a:ext cx="1722783" cy="3892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Ödeme için MİF düzenlenmesi</a:t>
          </a:r>
        </a:p>
      </xdr:txBody>
    </xdr:sp>
    <xdr:clientData/>
  </xdr:twoCellAnchor>
  <xdr:twoCellAnchor>
    <xdr:from>
      <xdr:col>2</xdr:col>
      <xdr:colOff>256761</xdr:colOff>
      <xdr:row>10</xdr:row>
      <xdr:rowOff>74542</xdr:rowOff>
    </xdr:from>
    <xdr:to>
      <xdr:col>2</xdr:col>
      <xdr:colOff>318882</xdr:colOff>
      <xdr:row>11</xdr:row>
      <xdr:rowOff>99389</xdr:rowOff>
    </xdr:to>
    <xdr:cxnSp macro="">
      <xdr:nvCxnSpPr>
        <xdr:cNvPr id="47" name="114 Düz Ok Bağlayıcısı"/>
        <xdr:cNvCxnSpPr>
          <a:stCxn id="111" idx="2"/>
          <a:endCxn id="40" idx="0"/>
        </xdr:cNvCxnSpPr>
      </xdr:nvCxnSpPr>
      <xdr:spPr>
        <a:xfrm flipH="1">
          <a:off x="1631674" y="2642151"/>
          <a:ext cx="62121" cy="240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662609</xdr:colOff>
      <xdr:row>12</xdr:row>
      <xdr:rowOff>91110</xdr:rowOff>
    </xdr:from>
    <xdr:to>
      <xdr:col>5</xdr:col>
      <xdr:colOff>79218</xdr:colOff>
      <xdr:row>15</xdr:row>
      <xdr:rowOff>8283</xdr:rowOff>
    </xdr:to>
    <xdr:sp macro="" textlink="">
      <xdr:nvSpPr>
        <xdr:cNvPr id="51" name="87 Akış Çizelgesi: Belge"/>
        <xdr:cNvSpPr/>
      </xdr:nvSpPr>
      <xdr:spPr>
        <a:xfrm>
          <a:off x="2724979" y="3089414"/>
          <a:ext cx="791522" cy="56321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işlem fişi</a:t>
          </a:r>
          <a:endParaRPr lang="tr-TR"/>
        </a:p>
      </xdr:txBody>
    </xdr:sp>
    <xdr:clientData/>
  </xdr:twoCellAnchor>
  <xdr:twoCellAnchor>
    <xdr:from>
      <xdr:col>3</xdr:col>
      <xdr:colOff>455544</xdr:colOff>
      <xdr:row>13</xdr:row>
      <xdr:rowOff>157371</xdr:rowOff>
    </xdr:from>
    <xdr:to>
      <xdr:col>3</xdr:col>
      <xdr:colOff>662609</xdr:colOff>
      <xdr:row>15</xdr:row>
      <xdr:rowOff>78686</xdr:rowOff>
    </xdr:to>
    <xdr:cxnSp macro="">
      <xdr:nvCxnSpPr>
        <xdr:cNvPr id="52" name="114 Düz Ok Bağlayıcısı"/>
        <xdr:cNvCxnSpPr>
          <a:stCxn id="51" idx="1"/>
          <a:endCxn id="44" idx="3"/>
        </xdr:cNvCxnSpPr>
      </xdr:nvCxnSpPr>
      <xdr:spPr>
        <a:xfrm flipH="1">
          <a:off x="2517914" y="3371023"/>
          <a:ext cx="207065" cy="3520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256761</xdr:colOff>
      <xdr:row>13</xdr:row>
      <xdr:rowOff>66259</xdr:rowOff>
    </xdr:from>
    <xdr:to>
      <xdr:col>2</xdr:col>
      <xdr:colOff>281610</xdr:colOff>
      <xdr:row>14</xdr:row>
      <xdr:rowOff>99392</xdr:rowOff>
    </xdr:to>
    <xdr:cxnSp macro="">
      <xdr:nvCxnSpPr>
        <xdr:cNvPr id="55" name="114 Düz Ok Bağlayıcısı"/>
        <xdr:cNvCxnSpPr>
          <a:stCxn id="40" idx="2"/>
          <a:endCxn id="44" idx="0"/>
        </xdr:cNvCxnSpPr>
      </xdr:nvCxnSpPr>
      <xdr:spPr>
        <a:xfrm>
          <a:off x="1631674" y="3279911"/>
          <a:ext cx="24849" cy="2484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99390</xdr:colOff>
      <xdr:row>17</xdr:row>
      <xdr:rowOff>82827</xdr:rowOff>
    </xdr:from>
    <xdr:to>
      <xdr:col>3</xdr:col>
      <xdr:colOff>472108</xdr:colOff>
      <xdr:row>19</xdr:row>
      <xdr:rowOff>33131</xdr:rowOff>
    </xdr:to>
    <xdr:sp macro="" textlink="">
      <xdr:nvSpPr>
        <xdr:cNvPr id="58" name="1 Akış Çizelgesi: İşlem"/>
        <xdr:cNvSpPr/>
      </xdr:nvSpPr>
      <xdr:spPr>
        <a:xfrm>
          <a:off x="786847" y="4157870"/>
          <a:ext cx="1747631" cy="381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Ödeme</a:t>
          </a:r>
          <a:r>
            <a:rPr lang="tr-TR" baseline="0"/>
            <a:t> makbuzunun MEOP'A işlenmesi</a:t>
          </a:r>
          <a:endParaRPr lang="tr-TR"/>
        </a:p>
      </xdr:txBody>
    </xdr:sp>
    <xdr:clientData/>
  </xdr:twoCellAnchor>
  <xdr:twoCellAnchor>
    <xdr:from>
      <xdr:col>4</xdr:col>
      <xdr:colOff>66261</xdr:colOff>
      <xdr:row>18</xdr:row>
      <xdr:rowOff>8283</xdr:rowOff>
    </xdr:from>
    <xdr:to>
      <xdr:col>5</xdr:col>
      <xdr:colOff>173934</xdr:colOff>
      <xdr:row>20</xdr:row>
      <xdr:rowOff>157371</xdr:rowOff>
    </xdr:to>
    <xdr:sp macro="" textlink="">
      <xdr:nvSpPr>
        <xdr:cNvPr id="60" name="15 Akış Çizelgesi: Manyetik Disk"/>
        <xdr:cNvSpPr/>
      </xdr:nvSpPr>
      <xdr:spPr>
        <a:xfrm>
          <a:off x="2816087" y="4298674"/>
          <a:ext cx="795130" cy="57978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MEOP modülü</a:t>
          </a:r>
        </a:p>
      </xdr:txBody>
    </xdr:sp>
    <xdr:clientData/>
  </xdr:twoCellAnchor>
  <xdr:twoCellAnchor>
    <xdr:from>
      <xdr:col>3</xdr:col>
      <xdr:colOff>472108</xdr:colOff>
      <xdr:row>18</xdr:row>
      <xdr:rowOff>57979</xdr:rowOff>
    </xdr:from>
    <xdr:to>
      <xdr:col>4</xdr:col>
      <xdr:colOff>66261</xdr:colOff>
      <xdr:row>19</xdr:row>
      <xdr:rowOff>82827</xdr:rowOff>
    </xdr:to>
    <xdr:cxnSp macro="">
      <xdr:nvCxnSpPr>
        <xdr:cNvPr id="61" name="114 Düz Ok Bağlayıcısı"/>
        <xdr:cNvCxnSpPr>
          <a:stCxn id="60" idx="2"/>
          <a:endCxn id="58" idx="3"/>
        </xdr:cNvCxnSpPr>
      </xdr:nvCxnSpPr>
      <xdr:spPr>
        <a:xfrm flipH="1" flipV="1">
          <a:off x="2534478" y="4348370"/>
          <a:ext cx="281609"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124237</xdr:colOff>
      <xdr:row>20</xdr:row>
      <xdr:rowOff>74545</xdr:rowOff>
    </xdr:from>
    <xdr:to>
      <xdr:col>3</xdr:col>
      <xdr:colOff>472107</xdr:colOff>
      <xdr:row>22</xdr:row>
      <xdr:rowOff>33132</xdr:rowOff>
    </xdr:to>
    <xdr:sp macro="" textlink="">
      <xdr:nvSpPr>
        <xdr:cNvPr id="64" name="1 Akış Çizelgesi: İşlem"/>
        <xdr:cNvSpPr/>
      </xdr:nvSpPr>
      <xdr:spPr>
        <a:xfrm>
          <a:off x="811694" y="4795632"/>
          <a:ext cx="1722783" cy="3892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Taksitli satış</a:t>
          </a:r>
          <a:r>
            <a:rPr lang="tr-TR" baseline="0"/>
            <a:t> sözleşmesinin yapılması </a:t>
          </a:r>
          <a:endParaRPr lang="tr-TR"/>
        </a:p>
      </xdr:txBody>
    </xdr:sp>
    <xdr:clientData/>
  </xdr:twoCellAnchor>
  <xdr:twoCellAnchor>
    <xdr:from>
      <xdr:col>3</xdr:col>
      <xdr:colOff>679173</xdr:colOff>
      <xdr:row>23</xdr:row>
      <xdr:rowOff>33131</xdr:rowOff>
    </xdr:from>
    <xdr:to>
      <xdr:col>5</xdr:col>
      <xdr:colOff>95782</xdr:colOff>
      <xdr:row>25</xdr:row>
      <xdr:rowOff>165652</xdr:rowOff>
    </xdr:to>
    <xdr:sp macro="" textlink="">
      <xdr:nvSpPr>
        <xdr:cNvPr id="65" name="87 Akış Çizelgesi: Belge"/>
        <xdr:cNvSpPr/>
      </xdr:nvSpPr>
      <xdr:spPr>
        <a:xfrm>
          <a:off x="2741543" y="5400261"/>
          <a:ext cx="791522" cy="56321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Taksitli</a:t>
          </a:r>
          <a:r>
            <a:rPr lang="tr-TR" baseline="0"/>
            <a:t> s</a:t>
          </a:r>
          <a:r>
            <a:rPr lang="tr-TR"/>
            <a:t>atış sözleşmesi</a:t>
          </a:r>
        </a:p>
      </xdr:txBody>
    </xdr:sp>
    <xdr:clientData/>
  </xdr:twoCellAnchor>
  <xdr:twoCellAnchor>
    <xdr:from>
      <xdr:col>3</xdr:col>
      <xdr:colOff>422413</xdr:colOff>
      <xdr:row>24</xdr:row>
      <xdr:rowOff>86968</xdr:rowOff>
    </xdr:from>
    <xdr:to>
      <xdr:col>3</xdr:col>
      <xdr:colOff>679173</xdr:colOff>
      <xdr:row>24</xdr:row>
      <xdr:rowOff>99392</xdr:rowOff>
    </xdr:to>
    <xdr:cxnSp macro="">
      <xdr:nvCxnSpPr>
        <xdr:cNvPr id="66" name="114 Düz Ok Bağlayıcısı"/>
        <xdr:cNvCxnSpPr>
          <a:stCxn id="65" idx="1"/>
          <a:endCxn id="140" idx="3"/>
        </xdr:cNvCxnSpPr>
      </xdr:nvCxnSpPr>
      <xdr:spPr>
        <a:xfrm flipH="1" flipV="1">
          <a:off x="2484783" y="5669446"/>
          <a:ext cx="256760"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16</xdr:row>
      <xdr:rowOff>57979</xdr:rowOff>
    </xdr:from>
    <xdr:to>
      <xdr:col>2</xdr:col>
      <xdr:colOff>331303</xdr:colOff>
      <xdr:row>17</xdr:row>
      <xdr:rowOff>82827</xdr:rowOff>
    </xdr:to>
    <xdr:cxnSp macro="">
      <xdr:nvCxnSpPr>
        <xdr:cNvPr id="69" name="114 Düz Ok Bağlayıcısı"/>
        <xdr:cNvCxnSpPr>
          <a:endCxn id="58" idx="0"/>
        </xdr:cNvCxnSpPr>
      </xdr:nvCxnSpPr>
      <xdr:spPr>
        <a:xfrm flipH="1">
          <a:off x="1660663" y="3917675"/>
          <a:ext cx="45553" cy="240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19</xdr:row>
      <xdr:rowOff>33131</xdr:rowOff>
    </xdr:from>
    <xdr:to>
      <xdr:col>2</xdr:col>
      <xdr:colOff>298173</xdr:colOff>
      <xdr:row>20</xdr:row>
      <xdr:rowOff>74545</xdr:rowOff>
    </xdr:to>
    <xdr:cxnSp macro="">
      <xdr:nvCxnSpPr>
        <xdr:cNvPr id="70" name="114 Düz Ok Bağlayıcısı"/>
        <xdr:cNvCxnSpPr>
          <a:stCxn id="58" idx="2"/>
          <a:endCxn id="64" idx="0"/>
        </xdr:cNvCxnSpPr>
      </xdr:nvCxnSpPr>
      <xdr:spPr>
        <a:xfrm>
          <a:off x="1660663" y="4538870"/>
          <a:ext cx="12423" cy="256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157369</xdr:colOff>
      <xdr:row>5</xdr:row>
      <xdr:rowOff>8282</xdr:rowOff>
    </xdr:from>
    <xdr:to>
      <xdr:col>5</xdr:col>
      <xdr:colOff>530087</xdr:colOff>
      <xdr:row>6</xdr:row>
      <xdr:rowOff>157370</xdr:rowOff>
    </xdr:to>
    <xdr:sp macro="" textlink="">
      <xdr:nvSpPr>
        <xdr:cNvPr id="93" name="69 Akış Çizelgesi: Sonlandırıcı"/>
        <xdr:cNvSpPr/>
      </xdr:nvSpPr>
      <xdr:spPr>
        <a:xfrm>
          <a:off x="2219739" y="1499152"/>
          <a:ext cx="1747631" cy="36443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Satış ödemesi peşin mi, taksitli</a:t>
          </a:r>
          <a:r>
            <a:rPr lang="tr-TR" baseline="0"/>
            <a:t> mi?</a:t>
          </a:r>
          <a:endParaRPr lang="tr-TR"/>
        </a:p>
      </xdr:txBody>
    </xdr:sp>
    <xdr:clientData/>
  </xdr:twoCellAnchor>
  <xdr:twoCellAnchor>
    <xdr:from>
      <xdr:col>4</xdr:col>
      <xdr:colOff>91109</xdr:colOff>
      <xdr:row>7</xdr:row>
      <xdr:rowOff>165652</xdr:rowOff>
    </xdr:from>
    <xdr:to>
      <xdr:col>4</xdr:col>
      <xdr:colOff>603994</xdr:colOff>
      <xdr:row>8</xdr:row>
      <xdr:rowOff>180315</xdr:rowOff>
    </xdr:to>
    <xdr:sp macro="" textlink="">
      <xdr:nvSpPr>
        <xdr:cNvPr id="101" name="74 Akış Çizelgesi: Karar"/>
        <xdr:cNvSpPr/>
      </xdr:nvSpPr>
      <xdr:spPr>
        <a:xfrm>
          <a:off x="2840935" y="2087217"/>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343729</xdr:colOff>
      <xdr:row>6</xdr:row>
      <xdr:rowOff>157370</xdr:rowOff>
    </xdr:from>
    <xdr:to>
      <xdr:col>4</xdr:col>
      <xdr:colOff>347552</xdr:colOff>
      <xdr:row>7</xdr:row>
      <xdr:rowOff>165652</xdr:rowOff>
    </xdr:to>
    <xdr:cxnSp macro="">
      <xdr:nvCxnSpPr>
        <xdr:cNvPr id="102" name="114 Düz Ok Bağlayıcısı"/>
        <xdr:cNvCxnSpPr>
          <a:stCxn id="93" idx="2"/>
          <a:endCxn id="101" idx="0"/>
        </xdr:cNvCxnSpPr>
      </xdr:nvCxnSpPr>
      <xdr:spPr>
        <a:xfrm>
          <a:off x="3093555" y="1863587"/>
          <a:ext cx="3823" cy="223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603994</xdr:colOff>
      <xdr:row>8</xdr:row>
      <xdr:rowOff>65310</xdr:rowOff>
    </xdr:from>
    <xdr:to>
      <xdr:col>6</xdr:col>
      <xdr:colOff>223631</xdr:colOff>
      <xdr:row>9</xdr:row>
      <xdr:rowOff>149087</xdr:rowOff>
    </xdr:to>
    <xdr:cxnSp macro="">
      <xdr:nvCxnSpPr>
        <xdr:cNvPr id="107" name="Dirsek Bağlayıcısı 106"/>
        <xdr:cNvCxnSpPr>
          <a:stCxn id="101" idx="3"/>
        </xdr:cNvCxnSpPr>
      </xdr:nvCxnSpPr>
      <xdr:spPr>
        <a:xfrm>
          <a:off x="3353820" y="2202223"/>
          <a:ext cx="994550" cy="29912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124239</xdr:colOff>
      <xdr:row>8</xdr:row>
      <xdr:rowOff>65310</xdr:rowOff>
    </xdr:from>
    <xdr:to>
      <xdr:col>4</xdr:col>
      <xdr:colOff>91109</xdr:colOff>
      <xdr:row>9</xdr:row>
      <xdr:rowOff>115956</xdr:rowOff>
    </xdr:to>
    <xdr:cxnSp macro="">
      <xdr:nvCxnSpPr>
        <xdr:cNvPr id="109" name="Dirsek Bağlayıcısı 108"/>
        <xdr:cNvCxnSpPr>
          <a:stCxn id="101" idx="1"/>
        </xdr:cNvCxnSpPr>
      </xdr:nvCxnSpPr>
      <xdr:spPr>
        <a:xfrm rot="10800000" flipV="1">
          <a:off x="2186609" y="2202223"/>
          <a:ext cx="654326" cy="26599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546653</xdr:colOff>
      <xdr:row>8</xdr:row>
      <xdr:rowOff>140803</xdr:rowOff>
    </xdr:from>
    <xdr:to>
      <xdr:col>3</xdr:col>
      <xdr:colOff>91110</xdr:colOff>
      <xdr:row>10</xdr:row>
      <xdr:rowOff>74542</xdr:rowOff>
    </xdr:to>
    <xdr:sp macro="" textlink="">
      <xdr:nvSpPr>
        <xdr:cNvPr id="111" name="69 Akış Çizelgesi: Sonlandırıcı"/>
        <xdr:cNvSpPr/>
      </xdr:nvSpPr>
      <xdr:spPr>
        <a:xfrm>
          <a:off x="1234110" y="2277716"/>
          <a:ext cx="919370" cy="36443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Taksitli </a:t>
          </a:r>
          <a:endParaRPr lang="tr-TR"/>
        </a:p>
      </xdr:txBody>
    </xdr:sp>
    <xdr:clientData/>
  </xdr:twoCellAnchor>
  <xdr:twoCellAnchor>
    <xdr:from>
      <xdr:col>1</xdr:col>
      <xdr:colOff>149087</xdr:colOff>
      <xdr:row>23</xdr:row>
      <xdr:rowOff>0</xdr:rowOff>
    </xdr:from>
    <xdr:to>
      <xdr:col>3</xdr:col>
      <xdr:colOff>422413</xdr:colOff>
      <xdr:row>25</xdr:row>
      <xdr:rowOff>173935</xdr:rowOff>
    </xdr:to>
    <xdr:sp macro="" textlink="">
      <xdr:nvSpPr>
        <xdr:cNvPr id="140" name="1 Akış Çizelgesi: İşlem"/>
        <xdr:cNvSpPr/>
      </xdr:nvSpPr>
      <xdr:spPr>
        <a:xfrm>
          <a:off x="836544" y="5367130"/>
          <a:ext cx="1648239" cy="6046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Taksitli</a:t>
          </a:r>
          <a:r>
            <a:rPr lang="tr-TR" baseline="0"/>
            <a:t> satış sözleşmesinin Defterdar tarafından</a:t>
          </a:r>
          <a:r>
            <a:rPr lang="tr-TR"/>
            <a:t> İmzalanması</a:t>
          </a:r>
        </a:p>
      </xdr:txBody>
    </xdr:sp>
    <xdr:clientData/>
  </xdr:twoCellAnchor>
  <xdr:twoCellAnchor>
    <xdr:from>
      <xdr:col>2</xdr:col>
      <xdr:colOff>285751</xdr:colOff>
      <xdr:row>22</xdr:row>
      <xdr:rowOff>33132</xdr:rowOff>
    </xdr:from>
    <xdr:to>
      <xdr:col>2</xdr:col>
      <xdr:colOff>298173</xdr:colOff>
      <xdr:row>23</xdr:row>
      <xdr:rowOff>0</xdr:rowOff>
    </xdr:to>
    <xdr:cxnSp macro="">
      <xdr:nvCxnSpPr>
        <xdr:cNvPr id="143" name="114 Düz Ok Bağlayıcısı"/>
        <xdr:cNvCxnSpPr>
          <a:stCxn id="64" idx="2"/>
          <a:endCxn id="140" idx="0"/>
        </xdr:cNvCxnSpPr>
      </xdr:nvCxnSpPr>
      <xdr:spPr>
        <a:xfrm flipH="1">
          <a:off x="1660664" y="5184915"/>
          <a:ext cx="12422" cy="1822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124239</xdr:colOff>
      <xdr:row>26</xdr:row>
      <xdr:rowOff>207066</xdr:rowOff>
    </xdr:from>
    <xdr:to>
      <xdr:col>3</xdr:col>
      <xdr:colOff>472109</xdr:colOff>
      <xdr:row>28</xdr:row>
      <xdr:rowOff>74544</xdr:rowOff>
    </xdr:to>
    <xdr:sp macro="" textlink="">
      <xdr:nvSpPr>
        <xdr:cNvPr id="148" name="1 Akış Çizelgesi: İşlem"/>
        <xdr:cNvSpPr/>
      </xdr:nvSpPr>
      <xdr:spPr>
        <a:xfrm>
          <a:off x="811696" y="6220240"/>
          <a:ext cx="1722783" cy="298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Kalan taksitlerin ödenmesi</a:t>
          </a:r>
        </a:p>
      </xdr:txBody>
    </xdr:sp>
    <xdr:clientData/>
  </xdr:twoCellAnchor>
  <xdr:twoCellAnchor>
    <xdr:from>
      <xdr:col>2</xdr:col>
      <xdr:colOff>285751</xdr:colOff>
      <xdr:row>25</xdr:row>
      <xdr:rowOff>173935</xdr:rowOff>
    </xdr:from>
    <xdr:to>
      <xdr:col>2</xdr:col>
      <xdr:colOff>298175</xdr:colOff>
      <xdr:row>26</xdr:row>
      <xdr:rowOff>207066</xdr:rowOff>
    </xdr:to>
    <xdr:cxnSp macro="">
      <xdr:nvCxnSpPr>
        <xdr:cNvPr id="150" name="114 Düz Ok Bağlayıcısı"/>
        <xdr:cNvCxnSpPr>
          <a:stCxn id="140" idx="2"/>
          <a:endCxn id="148" idx="0"/>
        </xdr:cNvCxnSpPr>
      </xdr:nvCxnSpPr>
      <xdr:spPr>
        <a:xfrm>
          <a:off x="1660664" y="5971761"/>
          <a:ext cx="12424" cy="2484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157369</xdr:colOff>
      <xdr:row>29</xdr:row>
      <xdr:rowOff>41413</xdr:rowOff>
    </xdr:from>
    <xdr:to>
      <xdr:col>3</xdr:col>
      <xdr:colOff>409352</xdr:colOff>
      <xdr:row>30</xdr:row>
      <xdr:rowOff>182218</xdr:rowOff>
    </xdr:to>
    <xdr:sp macro="" textlink="">
      <xdr:nvSpPr>
        <xdr:cNvPr id="159" name="1 Akış Çizelgesi: İşlem"/>
        <xdr:cNvSpPr/>
      </xdr:nvSpPr>
      <xdr:spPr>
        <a:xfrm>
          <a:off x="844826" y="6700630"/>
          <a:ext cx="1626896" cy="3561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Tapuya alıcı</a:t>
          </a:r>
          <a:r>
            <a:rPr lang="tr-TR" baseline="0"/>
            <a:t> adına tescil için yazı yazılması</a:t>
          </a:r>
          <a:endParaRPr lang="tr-TR"/>
        </a:p>
      </xdr:txBody>
    </xdr:sp>
    <xdr:clientData/>
  </xdr:twoCellAnchor>
  <xdr:twoCellAnchor>
    <xdr:from>
      <xdr:col>2</xdr:col>
      <xdr:colOff>283361</xdr:colOff>
      <xdr:row>28</xdr:row>
      <xdr:rowOff>74544</xdr:rowOff>
    </xdr:from>
    <xdr:to>
      <xdr:col>2</xdr:col>
      <xdr:colOff>298175</xdr:colOff>
      <xdr:row>29</xdr:row>
      <xdr:rowOff>41413</xdr:rowOff>
    </xdr:to>
    <xdr:cxnSp macro="">
      <xdr:nvCxnSpPr>
        <xdr:cNvPr id="160" name="114 Düz Ok Bağlayıcısı"/>
        <xdr:cNvCxnSpPr>
          <a:stCxn id="148" idx="2"/>
          <a:endCxn id="159" idx="0"/>
        </xdr:cNvCxnSpPr>
      </xdr:nvCxnSpPr>
      <xdr:spPr>
        <a:xfrm flipH="1">
          <a:off x="1658274" y="6518414"/>
          <a:ext cx="14814" cy="182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182215</xdr:colOff>
      <xdr:row>31</xdr:row>
      <xdr:rowOff>115958</xdr:rowOff>
    </xdr:from>
    <xdr:to>
      <xdr:col>3</xdr:col>
      <xdr:colOff>455541</xdr:colOff>
      <xdr:row>33</xdr:row>
      <xdr:rowOff>99392</xdr:rowOff>
    </xdr:to>
    <xdr:sp macro="" textlink="">
      <xdr:nvSpPr>
        <xdr:cNvPr id="170" name="1 Akış Çizelgesi: İşlem"/>
        <xdr:cNvSpPr/>
      </xdr:nvSpPr>
      <xdr:spPr>
        <a:xfrm>
          <a:off x="869672" y="7205871"/>
          <a:ext cx="1648239" cy="41413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Ferağ yazısının Defterdar</a:t>
          </a:r>
          <a:r>
            <a:rPr lang="tr-TR" baseline="0"/>
            <a:t> tarafından imzalanması</a:t>
          </a:r>
          <a:endParaRPr lang="tr-TR"/>
        </a:p>
      </xdr:txBody>
    </xdr:sp>
    <xdr:clientData/>
  </xdr:twoCellAnchor>
  <xdr:twoCellAnchor>
    <xdr:from>
      <xdr:col>2</xdr:col>
      <xdr:colOff>283361</xdr:colOff>
      <xdr:row>30</xdr:row>
      <xdr:rowOff>182218</xdr:rowOff>
    </xdr:from>
    <xdr:to>
      <xdr:col>2</xdr:col>
      <xdr:colOff>318879</xdr:colOff>
      <xdr:row>31</xdr:row>
      <xdr:rowOff>115958</xdr:rowOff>
    </xdr:to>
    <xdr:cxnSp macro="">
      <xdr:nvCxnSpPr>
        <xdr:cNvPr id="171" name="114 Düz Ok Bağlayıcısı"/>
        <xdr:cNvCxnSpPr>
          <a:stCxn id="159" idx="2"/>
          <a:endCxn id="170" idx="0"/>
        </xdr:cNvCxnSpPr>
      </xdr:nvCxnSpPr>
      <xdr:spPr>
        <a:xfrm>
          <a:off x="1658274" y="7056783"/>
          <a:ext cx="35518" cy="1490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281608</xdr:colOff>
      <xdr:row>8</xdr:row>
      <xdr:rowOff>149087</xdr:rowOff>
    </xdr:from>
    <xdr:to>
      <xdr:col>7</xdr:col>
      <xdr:colOff>422412</xdr:colOff>
      <xdr:row>10</xdr:row>
      <xdr:rowOff>82826</xdr:rowOff>
    </xdr:to>
    <xdr:sp macro="" textlink="">
      <xdr:nvSpPr>
        <xdr:cNvPr id="179" name="69 Akış Çizelgesi: Sonlandırıcı"/>
        <xdr:cNvSpPr/>
      </xdr:nvSpPr>
      <xdr:spPr>
        <a:xfrm>
          <a:off x="4406347" y="2286000"/>
          <a:ext cx="828261" cy="36443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Peşin </a:t>
          </a:r>
          <a:endParaRPr lang="tr-TR"/>
        </a:p>
      </xdr:txBody>
    </xdr:sp>
    <xdr:clientData/>
  </xdr:twoCellAnchor>
  <xdr:twoCellAnchor>
    <xdr:from>
      <xdr:col>5</xdr:col>
      <xdr:colOff>513520</xdr:colOff>
      <xdr:row>11</xdr:row>
      <xdr:rowOff>165651</xdr:rowOff>
    </xdr:from>
    <xdr:to>
      <xdr:col>8</xdr:col>
      <xdr:colOff>173934</xdr:colOff>
      <xdr:row>13</xdr:row>
      <xdr:rowOff>99392</xdr:rowOff>
    </xdr:to>
    <xdr:sp macro="" textlink="">
      <xdr:nvSpPr>
        <xdr:cNvPr id="199" name="1 Akış Çizelgesi: İşlem"/>
        <xdr:cNvSpPr/>
      </xdr:nvSpPr>
      <xdr:spPr>
        <a:xfrm>
          <a:off x="3950803" y="2948608"/>
          <a:ext cx="1722783" cy="3644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Ödeme için MİF düzenlenmesi</a:t>
          </a:r>
        </a:p>
      </xdr:txBody>
    </xdr:sp>
    <xdr:clientData/>
  </xdr:twoCellAnchor>
  <xdr:twoCellAnchor>
    <xdr:from>
      <xdr:col>6</xdr:col>
      <xdr:colOff>687456</xdr:colOff>
      <xdr:row>10</xdr:row>
      <xdr:rowOff>82826</xdr:rowOff>
    </xdr:from>
    <xdr:to>
      <xdr:col>7</xdr:col>
      <xdr:colOff>8282</xdr:colOff>
      <xdr:row>11</xdr:row>
      <xdr:rowOff>165651</xdr:rowOff>
    </xdr:to>
    <xdr:cxnSp macro="">
      <xdr:nvCxnSpPr>
        <xdr:cNvPr id="200" name="114 Düz Ok Bağlayıcısı"/>
        <xdr:cNvCxnSpPr>
          <a:stCxn id="179" idx="2"/>
          <a:endCxn id="199" idx="0"/>
        </xdr:cNvCxnSpPr>
      </xdr:nvCxnSpPr>
      <xdr:spPr>
        <a:xfrm flipH="1">
          <a:off x="4812195" y="2650435"/>
          <a:ext cx="8283" cy="298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670891</xdr:colOff>
      <xdr:row>14</xdr:row>
      <xdr:rowOff>124239</xdr:rowOff>
    </xdr:from>
    <xdr:to>
      <xdr:col>8</xdr:col>
      <xdr:colOff>356153</xdr:colOff>
      <xdr:row>16</xdr:row>
      <xdr:rowOff>74543</xdr:rowOff>
    </xdr:to>
    <xdr:sp macro="" textlink="">
      <xdr:nvSpPr>
        <xdr:cNvPr id="205" name="1 Akış Çizelgesi: İşlem"/>
        <xdr:cNvSpPr/>
      </xdr:nvSpPr>
      <xdr:spPr>
        <a:xfrm>
          <a:off x="4108174" y="3553239"/>
          <a:ext cx="1747631" cy="381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Ödeme</a:t>
          </a:r>
          <a:r>
            <a:rPr lang="tr-TR" baseline="0"/>
            <a:t> makbuzunun MEOP'a işlenmesi</a:t>
          </a:r>
          <a:endParaRPr lang="tr-TR"/>
        </a:p>
      </xdr:txBody>
    </xdr:sp>
    <xdr:clientData/>
  </xdr:twoCellAnchor>
  <xdr:twoCellAnchor>
    <xdr:from>
      <xdr:col>6</xdr:col>
      <xdr:colOff>687456</xdr:colOff>
      <xdr:row>13</xdr:row>
      <xdr:rowOff>99392</xdr:rowOff>
    </xdr:from>
    <xdr:to>
      <xdr:col>7</xdr:col>
      <xdr:colOff>169794</xdr:colOff>
      <xdr:row>14</xdr:row>
      <xdr:rowOff>124239</xdr:rowOff>
    </xdr:to>
    <xdr:cxnSp macro="">
      <xdr:nvCxnSpPr>
        <xdr:cNvPr id="206" name="114 Düz Ok Bağlayıcısı"/>
        <xdr:cNvCxnSpPr>
          <a:stCxn id="199" idx="2"/>
          <a:endCxn id="205" idx="0"/>
        </xdr:cNvCxnSpPr>
      </xdr:nvCxnSpPr>
      <xdr:spPr>
        <a:xfrm>
          <a:off x="4812195" y="3313044"/>
          <a:ext cx="169795" cy="240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397565</xdr:colOff>
      <xdr:row>15</xdr:row>
      <xdr:rowOff>0</xdr:rowOff>
    </xdr:from>
    <xdr:to>
      <xdr:col>5</xdr:col>
      <xdr:colOff>505238</xdr:colOff>
      <xdr:row>17</xdr:row>
      <xdr:rowOff>149089</xdr:rowOff>
    </xdr:to>
    <xdr:sp macro="" textlink="">
      <xdr:nvSpPr>
        <xdr:cNvPr id="213" name="15 Akış Çizelgesi: Manyetik Disk"/>
        <xdr:cNvSpPr/>
      </xdr:nvSpPr>
      <xdr:spPr>
        <a:xfrm>
          <a:off x="3147391" y="3644348"/>
          <a:ext cx="795130" cy="57978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MEOP modülü</a:t>
          </a:r>
        </a:p>
      </xdr:txBody>
    </xdr:sp>
    <xdr:clientData/>
  </xdr:twoCellAnchor>
  <xdr:twoCellAnchor>
    <xdr:from>
      <xdr:col>5</xdr:col>
      <xdr:colOff>505238</xdr:colOff>
      <xdr:row>15</xdr:row>
      <xdr:rowOff>99391</xdr:rowOff>
    </xdr:from>
    <xdr:to>
      <xdr:col>5</xdr:col>
      <xdr:colOff>670891</xdr:colOff>
      <xdr:row>16</xdr:row>
      <xdr:rowOff>74544</xdr:rowOff>
    </xdr:to>
    <xdr:cxnSp macro="">
      <xdr:nvCxnSpPr>
        <xdr:cNvPr id="214" name="114 Düz Ok Bağlayıcısı"/>
        <xdr:cNvCxnSpPr>
          <a:stCxn id="213" idx="4"/>
          <a:endCxn id="205" idx="1"/>
        </xdr:cNvCxnSpPr>
      </xdr:nvCxnSpPr>
      <xdr:spPr>
        <a:xfrm flipV="1">
          <a:off x="3942521" y="3743739"/>
          <a:ext cx="165653" cy="190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57979</xdr:colOff>
      <xdr:row>17</xdr:row>
      <xdr:rowOff>190500</xdr:rowOff>
    </xdr:from>
    <xdr:to>
      <xdr:col>8</xdr:col>
      <xdr:colOff>309962</xdr:colOff>
      <xdr:row>19</xdr:row>
      <xdr:rowOff>115957</xdr:rowOff>
    </xdr:to>
    <xdr:sp macro="" textlink="">
      <xdr:nvSpPr>
        <xdr:cNvPr id="223" name="1 Akış Çizelgesi: İşlem"/>
        <xdr:cNvSpPr/>
      </xdr:nvSpPr>
      <xdr:spPr>
        <a:xfrm>
          <a:off x="4182718" y="4265543"/>
          <a:ext cx="1626896" cy="3561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Tapuya alıcı</a:t>
          </a:r>
          <a:r>
            <a:rPr lang="tr-TR" baseline="0"/>
            <a:t> adına tescil için yazı yazılması</a:t>
          </a:r>
          <a:endParaRPr lang="tr-TR"/>
        </a:p>
      </xdr:txBody>
    </xdr:sp>
    <xdr:clientData/>
  </xdr:twoCellAnchor>
  <xdr:twoCellAnchor>
    <xdr:from>
      <xdr:col>7</xdr:col>
      <xdr:colOff>169794</xdr:colOff>
      <xdr:row>16</xdr:row>
      <xdr:rowOff>74543</xdr:rowOff>
    </xdr:from>
    <xdr:to>
      <xdr:col>7</xdr:col>
      <xdr:colOff>183970</xdr:colOff>
      <xdr:row>17</xdr:row>
      <xdr:rowOff>190500</xdr:rowOff>
    </xdr:to>
    <xdr:cxnSp macro="">
      <xdr:nvCxnSpPr>
        <xdr:cNvPr id="224" name="114 Düz Ok Bağlayıcısı"/>
        <xdr:cNvCxnSpPr>
          <a:stCxn id="205" idx="2"/>
          <a:endCxn id="223" idx="0"/>
        </xdr:cNvCxnSpPr>
      </xdr:nvCxnSpPr>
      <xdr:spPr>
        <a:xfrm>
          <a:off x="4981990" y="3934239"/>
          <a:ext cx="14176" cy="3313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74544</xdr:colOff>
      <xdr:row>20</xdr:row>
      <xdr:rowOff>124238</xdr:rowOff>
    </xdr:from>
    <xdr:to>
      <xdr:col>8</xdr:col>
      <xdr:colOff>347870</xdr:colOff>
      <xdr:row>22</xdr:row>
      <xdr:rowOff>107672</xdr:rowOff>
    </xdr:to>
    <xdr:sp macro="" textlink="">
      <xdr:nvSpPr>
        <xdr:cNvPr id="232" name="1 Akış Çizelgesi: İşlem"/>
        <xdr:cNvSpPr/>
      </xdr:nvSpPr>
      <xdr:spPr>
        <a:xfrm>
          <a:off x="4199283" y="4845325"/>
          <a:ext cx="1648239" cy="41413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Ferağ yazısının Defterdar</a:t>
          </a:r>
          <a:r>
            <a:rPr lang="tr-TR" baseline="0"/>
            <a:t> tarafından imzalanması</a:t>
          </a:r>
          <a:endParaRPr lang="tr-TR"/>
        </a:p>
      </xdr:txBody>
    </xdr:sp>
    <xdr:clientData/>
  </xdr:twoCellAnchor>
  <xdr:twoCellAnchor>
    <xdr:from>
      <xdr:col>7</xdr:col>
      <xdr:colOff>183970</xdr:colOff>
      <xdr:row>19</xdr:row>
      <xdr:rowOff>115957</xdr:rowOff>
    </xdr:from>
    <xdr:to>
      <xdr:col>7</xdr:col>
      <xdr:colOff>211207</xdr:colOff>
      <xdr:row>20</xdr:row>
      <xdr:rowOff>124238</xdr:rowOff>
    </xdr:to>
    <xdr:cxnSp macro="">
      <xdr:nvCxnSpPr>
        <xdr:cNvPr id="233" name="114 Düz Ok Bağlayıcısı"/>
        <xdr:cNvCxnSpPr>
          <a:stCxn id="223" idx="2"/>
          <a:endCxn id="232" idx="0"/>
        </xdr:cNvCxnSpPr>
      </xdr:nvCxnSpPr>
      <xdr:spPr>
        <a:xfrm>
          <a:off x="4996166" y="4621696"/>
          <a:ext cx="27237" cy="223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99392</xdr:colOff>
      <xdr:row>22</xdr:row>
      <xdr:rowOff>107672</xdr:rowOff>
    </xdr:from>
    <xdr:to>
      <xdr:col>7</xdr:col>
      <xdr:colOff>211207</xdr:colOff>
      <xdr:row>23</xdr:row>
      <xdr:rowOff>149087</xdr:rowOff>
    </xdr:to>
    <xdr:cxnSp macro="">
      <xdr:nvCxnSpPr>
        <xdr:cNvPr id="237" name="114 Düz Ok Bağlayıcısı"/>
        <xdr:cNvCxnSpPr>
          <a:stCxn id="232" idx="2"/>
          <a:endCxn id="253" idx="0"/>
        </xdr:cNvCxnSpPr>
      </xdr:nvCxnSpPr>
      <xdr:spPr>
        <a:xfrm flipH="1">
          <a:off x="4911588" y="5259455"/>
          <a:ext cx="111815" cy="256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505238</xdr:colOff>
      <xdr:row>28</xdr:row>
      <xdr:rowOff>182219</xdr:rowOff>
    </xdr:from>
    <xdr:to>
      <xdr:col>8</xdr:col>
      <xdr:colOff>364434</xdr:colOff>
      <xdr:row>30</xdr:row>
      <xdr:rowOff>33132</xdr:rowOff>
    </xdr:to>
    <xdr:sp macro="" textlink="">
      <xdr:nvSpPr>
        <xdr:cNvPr id="240" name="1 Akış Çizelgesi: İşlem"/>
        <xdr:cNvSpPr/>
      </xdr:nvSpPr>
      <xdr:spPr>
        <a:xfrm>
          <a:off x="3942521" y="6642654"/>
          <a:ext cx="1921565" cy="2816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Dosyanın</a:t>
          </a:r>
          <a:r>
            <a:rPr lang="tr-TR" baseline="0"/>
            <a:t> arşive kaldırılması</a:t>
          </a:r>
          <a:endParaRPr lang="tr-TR"/>
        </a:p>
      </xdr:txBody>
    </xdr:sp>
    <xdr:clientData/>
  </xdr:twoCellAnchor>
  <xdr:twoCellAnchor>
    <xdr:from>
      <xdr:col>1</xdr:col>
      <xdr:colOff>165651</xdr:colOff>
      <xdr:row>33</xdr:row>
      <xdr:rowOff>190500</xdr:rowOff>
    </xdr:from>
    <xdr:to>
      <xdr:col>3</xdr:col>
      <xdr:colOff>513521</xdr:colOff>
      <xdr:row>33</xdr:row>
      <xdr:rowOff>472109</xdr:rowOff>
    </xdr:to>
    <xdr:sp macro="" textlink="">
      <xdr:nvSpPr>
        <xdr:cNvPr id="242" name="1 Akış Çizelgesi: İşlem"/>
        <xdr:cNvSpPr/>
      </xdr:nvSpPr>
      <xdr:spPr>
        <a:xfrm>
          <a:off x="853108" y="7711109"/>
          <a:ext cx="1722783" cy="2816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Tapuya ferağ verilmesi</a:t>
          </a:r>
        </a:p>
      </xdr:txBody>
    </xdr:sp>
    <xdr:clientData/>
  </xdr:twoCellAnchor>
  <xdr:twoCellAnchor>
    <xdr:from>
      <xdr:col>2</xdr:col>
      <xdr:colOff>318879</xdr:colOff>
      <xdr:row>33</xdr:row>
      <xdr:rowOff>99392</xdr:rowOff>
    </xdr:from>
    <xdr:to>
      <xdr:col>2</xdr:col>
      <xdr:colOff>339587</xdr:colOff>
      <xdr:row>33</xdr:row>
      <xdr:rowOff>190500</xdr:rowOff>
    </xdr:to>
    <xdr:cxnSp macro="">
      <xdr:nvCxnSpPr>
        <xdr:cNvPr id="246" name="114 Düz Ok Bağlayıcısı"/>
        <xdr:cNvCxnSpPr>
          <a:stCxn id="170" idx="2"/>
          <a:endCxn id="242" idx="0"/>
        </xdr:cNvCxnSpPr>
      </xdr:nvCxnSpPr>
      <xdr:spPr>
        <a:xfrm>
          <a:off x="1693792" y="7620001"/>
          <a:ext cx="20708" cy="911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33132</xdr:colOff>
      <xdr:row>23</xdr:row>
      <xdr:rowOff>149087</xdr:rowOff>
    </xdr:from>
    <xdr:to>
      <xdr:col>8</xdr:col>
      <xdr:colOff>165653</xdr:colOff>
      <xdr:row>25</xdr:row>
      <xdr:rowOff>0</xdr:rowOff>
    </xdr:to>
    <xdr:sp macro="" textlink="">
      <xdr:nvSpPr>
        <xdr:cNvPr id="253" name="1 Akış Çizelgesi: İşlem"/>
        <xdr:cNvSpPr/>
      </xdr:nvSpPr>
      <xdr:spPr>
        <a:xfrm>
          <a:off x="4157871" y="5516217"/>
          <a:ext cx="1507434" cy="2816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Tapuya ferağ verilmesi</a:t>
          </a:r>
        </a:p>
      </xdr:txBody>
    </xdr:sp>
    <xdr:clientData/>
  </xdr:twoCellAnchor>
  <xdr:twoCellAnchor>
    <xdr:from>
      <xdr:col>7</xdr:col>
      <xdr:colOff>91108</xdr:colOff>
      <xdr:row>27</xdr:row>
      <xdr:rowOff>132522</xdr:rowOff>
    </xdr:from>
    <xdr:to>
      <xdr:col>7</xdr:col>
      <xdr:colOff>99392</xdr:colOff>
      <xdr:row>28</xdr:row>
      <xdr:rowOff>182219</xdr:rowOff>
    </xdr:to>
    <xdr:cxnSp macro="">
      <xdr:nvCxnSpPr>
        <xdr:cNvPr id="255" name="114 Düz Ok Bağlayıcısı"/>
        <xdr:cNvCxnSpPr>
          <a:stCxn id="263" idx="2"/>
          <a:endCxn id="240" idx="0"/>
        </xdr:cNvCxnSpPr>
      </xdr:nvCxnSpPr>
      <xdr:spPr>
        <a:xfrm flipH="1">
          <a:off x="4903304" y="6377609"/>
          <a:ext cx="8284" cy="2650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339586</xdr:colOff>
      <xdr:row>33</xdr:row>
      <xdr:rowOff>977349</xdr:rowOff>
    </xdr:from>
    <xdr:to>
      <xdr:col>4</xdr:col>
      <xdr:colOff>198782</xdr:colOff>
      <xdr:row>33</xdr:row>
      <xdr:rowOff>1258958</xdr:rowOff>
    </xdr:to>
    <xdr:sp macro="" textlink="">
      <xdr:nvSpPr>
        <xdr:cNvPr id="259" name="1 Akış Çizelgesi: İşlem"/>
        <xdr:cNvSpPr/>
      </xdr:nvSpPr>
      <xdr:spPr>
        <a:xfrm>
          <a:off x="1027043" y="8497958"/>
          <a:ext cx="1921565" cy="2816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Dosyanın</a:t>
          </a:r>
          <a:r>
            <a:rPr lang="tr-TR" baseline="0"/>
            <a:t> arşive kaldırılması</a:t>
          </a:r>
          <a:endParaRPr lang="tr-TR"/>
        </a:p>
      </xdr:txBody>
    </xdr:sp>
    <xdr:clientData/>
  </xdr:twoCellAnchor>
  <xdr:twoCellAnchor>
    <xdr:from>
      <xdr:col>2</xdr:col>
      <xdr:colOff>364436</xdr:colOff>
      <xdr:row>33</xdr:row>
      <xdr:rowOff>861392</xdr:rowOff>
    </xdr:from>
    <xdr:to>
      <xdr:col>2</xdr:col>
      <xdr:colOff>612913</xdr:colOff>
      <xdr:row>33</xdr:row>
      <xdr:rowOff>977349</xdr:rowOff>
    </xdr:to>
    <xdr:cxnSp macro="">
      <xdr:nvCxnSpPr>
        <xdr:cNvPr id="260" name="114 Düz Ok Bağlayıcısı"/>
        <xdr:cNvCxnSpPr>
          <a:stCxn id="275" idx="2"/>
          <a:endCxn id="259" idx="0"/>
        </xdr:cNvCxnSpPr>
      </xdr:nvCxnSpPr>
      <xdr:spPr>
        <a:xfrm>
          <a:off x="1739349" y="8382001"/>
          <a:ext cx="248477" cy="115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612913</xdr:colOff>
      <xdr:row>26</xdr:row>
      <xdr:rowOff>66261</xdr:rowOff>
    </xdr:from>
    <xdr:to>
      <xdr:col>8</xdr:col>
      <xdr:colOff>273327</xdr:colOff>
      <xdr:row>27</xdr:row>
      <xdr:rowOff>132522</xdr:rowOff>
    </xdr:to>
    <xdr:sp macro="" textlink="">
      <xdr:nvSpPr>
        <xdr:cNvPr id="263" name="1 Akış Çizelgesi: İşlem"/>
        <xdr:cNvSpPr/>
      </xdr:nvSpPr>
      <xdr:spPr>
        <a:xfrm>
          <a:off x="4050196" y="6079435"/>
          <a:ext cx="1722783" cy="2816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Yer</a:t>
          </a:r>
          <a:r>
            <a:rPr lang="tr-TR" baseline="0"/>
            <a:t> tesliminin yapılması</a:t>
          </a:r>
          <a:endParaRPr lang="tr-TR"/>
        </a:p>
      </xdr:txBody>
    </xdr:sp>
    <xdr:clientData/>
  </xdr:twoCellAnchor>
  <xdr:twoCellAnchor>
    <xdr:from>
      <xdr:col>7</xdr:col>
      <xdr:colOff>99392</xdr:colOff>
      <xdr:row>25</xdr:row>
      <xdr:rowOff>0</xdr:rowOff>
    </xdr:from>
    <xdr:to>
      <xdr:col>7</xdr:col>
      <xdr:colOff>99392</xdr:colOff>
      <xdr:row>26</xdr:row>
      <xdr:rowOff>66261</xdr:rowOff>
    </xdr:to>
    <xdr:cxnSp macro="">
      <xdr:nvCxnSpPr>
        <xdr:cNvPr id="266" name="114 Düz Ok Bağlayıcısı"/>
        <xdr:cNvCxnSpPr>
          <a:stCxn id="253" idx="2"/>
          <a:endCxn id="263" idx="0"/>
        </xdr:cNvCxnSpPr>
      </xdr:nvCxnSpPr>
      <xdr:spPr>
        <a:xfrm>
          <a:off x="4911588" y="5797826"/>
          <a:ext cx="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157370</xdr:colOff>
      <xdr:row>26</xdr:row>
      <xdr:rowOff>24849</xdr:rowOff>
    </xdr:from>
    <xdr:to>
      <xdr:col>5</xdr:col>
      <xdr:colOff>261435</xdr:colOff>
      <xdr:row>28</xdr:row>
      <xdr:rowOff>157371</xdr:rowOff>
    </xdr:to>
    <xdr:sp macro="" textlink="">
      <xdr:nvSpPr>
        <xdr:cNvPr id="269" name="87 Akış Çizelgesi: Belge"/>
        <xdr:cNvSpPr/>
      </xdr:nvSpPr>
      <xdr:spPr>
        <a:xfrm>
          <a:off x="2907196" y="6038023"/>
          <a:ext cx="791522" cy="5797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Yer teslim tutanağı</a:t>
          </a:r>
        </a:p>
      </xdr:txBody>
    </xdr:sp>
    <xdr:clientData/>
  </xdr:twoCellAnchor>
  <xdr:twoCellAnchor>
    <xdr:from>
      <xdr:col>5</xdr:col>
      <xdr:colOff>261435</xdr:colOff>
      <xdr:row>26</xdr:row>
      <xdr:rowOff>215348</xdr:rowOff>
    </xdr:from>
    <xdr:to>
      <xdr:col>5</xdr:col>
      <xdr:colOff>612913</xdr:colOff>
      <xdr:row>27</xdr:row>
      <xdr:rowOff>82828</xdr:rowOff>
    </xdr:to>
    <xdr:cxnSp macro="">
      <xdr:nvCxnSpPr>
        <xdr:cNvPr id="270" name="114 Düz Ok Bağlayıcısı"/>
        <xdr:cNvCxnSpPr>
          <a:stCxn id="269" idx="3"/>
          <a:endCxn id="263" idx="1"/>
        </xdr:cNvCxnSpPr>
      </xdr:nvCxnSpPr>
      <xdr:spPr>
        <a:xfrm flipV="1">
          <a:off x="3698718" y="6228522"/>
          <a:ext cx="351478" cy="993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33</xdr:row>
      <xdr:rowOff>579783</xdr:rowOff>
    </xdr:from>
    <xdr:to>
      <xdr:col>3</xdr:col>
      <xdr:colOff>538370</xdr:colOff>
      <xdr:row>33</xdr:row>
      <xdr:rowOff>861392</xdr:rowOff>
    </xdr:to>
    <xdr:sp macro="" textlink="">
      <xdr:nvSpPr>
        <xdr:cNvPr id="275" name="1 Akış Çizelgesi: İşlem"/>
        <xdr:cNvSpPr/>
      </xdr:nvSpPr>
      <xdr:spPr>
        <a:xfrm>
          <a:off x="877957" y="8100392"/>
          <a:ext cx="1722783" cy="2816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Yer</a:t>
          </a:r>
          <a:r>
            <a:rPr lang="tr-TR" baseline="0"/>
            <a:t> tesliminin yapılması</a:t>
          </a:r>
          <a:endParaRPr lang="tr-TR"/>
        </a:p>
      </xdr:txBody>
    </xdr:sp>
    <xdr:clientData/>
  </xdr:twoCellAnchor>
  <xdr:twoCellAnchor>
    <xdr:from>
      <xdr:col>2</xdr:col>
      <xdr:colOff>339587</xdr:colOff>
      <xdr:row>33</xdr:row>
      <xdr:rowOff>472109</xdr:rowOff>
    </xdr:from>
    <xdr:to>
      <xdr:col>2</xdr:col>
      <xdr:colOff>364436</xdr:colOff>
      <xdr:row>33</xdr:row>
      <xdr:rowOff>579783</xdr:rowOff>
    </xdr:to>
    <xdr:cxnSp macro="">
      <xdr:nvCxnSpPr>
        <xdr:cNvPr id="276" name="114 Düz Ok Bağlayıcısı"/>
        <xdr:cNvCxnSpPr>
          <a:stCxn id="242" idx="2"/>
          <a:endCxn id="275" idx="0"/>
        </xdr:cNvCxnSpPr>
      </xdr:nvCxnSpPr>
      <xdr:spPr>
        <a:xfrm>
          <a:off x="1714500" y="7992718"/>
          <a:ext cx="24849" cy="1076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91108</xdr:colOff>
      <xdr:row>25</xdr:row>
      <xdr:rowOff>165653</xdr:rowOff>
    </xdr:from>
    <xdr:to>
      <xdr:col>0</xdr:col>
      <xdr:colOff>654325</xdr:colOff>
      <xdr:row>27</xdr:row>
      <xdr:rowOff>132522</xdr:rowOff>
    </xdr:to>
    <xdr:sp macro="" textlink="">
      <xdr:nvSpPr>
        <xdr:cNvPr id="62" name="87 Akış Çizelgesi: Belge"/>
        <xdr:cNvSpPr/>
      </xdr:nvSpPr>
      <xdr:spPr>
        <a:xfrm>
          <a:off x="91108" y="5963479"/>
          <a:ext cx="563217" cy="41413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MİF</a:t>
          </a:r>
        </a:p>
      </xdr:txBody>
    </xdr:sp>
    <xdr:clientData/>
  </xdr:twoCellAnchor>
  <xdr:twoCellAnchor>
    <xdr:from>
      <xdr:col>0</xdr:col>
      <xdr:colOff>654325</xdr:colOff>
      <xdr:row>26</xdr:row>
      <xdr:rowOff>157370</xdr:rowOff>
    </xdr:from>
    <xdr:to>
      <xdr:col>1</xdr:col>
      <xdr:colOff>124239</xdr:colOff>
      <xdr:row>27</xdr:row>
      <xdr:rowOff>132523</xdr:rowOff>
    </xdr:to>
    <xdr:cxnSp macro="">
      <xdr:nvCxnSpPr>
        <xdr:cNvPr id="63" name="114 Düz Ok Bağlayıcısı"/>
        <xdr:cNvCxnSpPr>
          <a:stCxn id="62" idx="3"/>
          <a:endCxn id="148" idx="1"/>
        </xdr:cNvCxnSpPr>
      </xdr:nvCxnSpPr>
      <xdr:spPr>
        <a:xfrm>
          <a:off x="654325" y="6170544"/>
          <a:ext cx="157371" cy="2070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107674</xdr:colOff>
      <xdr:row>31</xdr:row>
      <xdr:rowOff>99391</xdr:rowOff>
    </xdr:from>
    <xdr:to>
      <xdr:col>5</xdr:col>
      <xdr:colOff>289891</xdr:colOff>
      <xdr:row>33</xdr:row>
      <xdr:rowOff>248478</xdr:rowOff>
    </xdr:to>
    <xdr:sp macro="" textlink="">
      <xdr:nvSpPr>
        <xdr:cNvPr id="71" name="87 Akış Çizelgesi: Belge"/>
        <xdr:cNvSpPr/>
      </xdr:nvSpPr>
      <xdr:spPr>
        <a:xfrm>
          <a:off x="2857500" y="7205869"/>
          <a:ext cx="869674" cy="5797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Tapu ferağ yazısı</a:t>
          </a:r>
        </a:p>
      </xdr:txBody>
    </xdr:sp>
    <xdr:clientData/>
  </xdr:twoCellAnchor>
  <xdr:twoCellAnchor>
    <xdr:from>
      <xdr:col>3</xdr:col>
      <xdr:colOff>513521</xdr:colOff>
      <xdr:row>32</xdr:row>
      <xdr:rowOff>173935</xdr:rowOff>
    </xdr:from>
    <xdr:to>
      <xdr:col>4</xdr:col>
      <xdr:colOff>107674</xdr:colOff>
      <xdr:row>33</xdr:row>
      <xdr:rowOff>331305</xdr:rowOff>
    </xdr:to>
    <xdr:cxnSp macro="">
      <xdr:nvCxnSpPr>
        <xdr:cNvPr id="72" name="114 Düz Ok Bağlayıcısı"/>
        <xdr:cNvCxnSpPr>
          <a:stCxn id="71" idx="1"/>
          <a:endCxn id="242" idx="3"/>
        </xdr:cNvCxnSpPr>
      </xdr:nvCxnSpPr>
      <xdr:spPr>
        <a:xfrm flipH="1">
          <a:off x="2575891" y="7495761"/>
          <a:ext cx="281609" cy="3727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140804</xdr:colOff>
      <xdr:row>33</xdr:row>
      <xdr:rowOff>405847</xdr:rowOff>
    </xdr:from>
    <xdr:to>
      <xdr:col>5</xdr:col>
      <xdr:colOff>244869</xdr:colOff>
      <xdr:row>33</xdr:row>
      <xdr:rowOff>844826</xdr:rowOff>
    </xdr:to>
    <xdr:sp macro="" textlink="">
      <xdr:nvSpPr>
        <xdr:cNvPr id="78" name="87 Akış Çizelgesi: Belge"/>
        <xdr:cNvSpPr/>
      </xdr:nvSpPr>
      <xdr:spPr>
        <a:xfrm>
          <a:off x="2890630" y="7943021"/>
          <a:ext cx="791522" cy="4389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Yer teslim tutanağı</a:t>
          </a:r>
        </a:p>
      </xdr:txBody>
    </xdr:sp>
    <xdr:clientData/>
  </xdr:twoCellAnchor>
  <xdr:twoCellAnchor>
    <xdr:from>
      <xdr:col>3</xdr:col>
      <xdr:colOff>538370</xdr:colOff>
      <xdr:row>33</xdr:row>
      <xdr:rowOff>625337</xdr:rowOff>
    </xdr:from>
    <xdr:to>
      <xdr:col>4</xdr:col>
      <xdr:colOff>140804</xdr:colOff>
      <xdr:row>33</xdr:row>
      <xdr:rowOff>720588</xdr:rowOff>
    </xdr:to>
    <xdr:cxnSp macro="">
      <xdr:nvCxnSpPr>
        <xdr:cNvPr id="79" name="114 Düz Ok Bağlayıcısı"/>
        <xdr:cNvCxnSpPr>
          <a:stCxn id="78" idx="1"/>
          <a:endCxn id="275" idx="3"/>
        </xdr:cNvCxnSpPr>
      </xdr:nvCxnSpPr>
      <xdr:spPr>
        <a:xfrm flipH="1">
          <a:off x="2600740" y="8162511"/>
          <a:ext cx="289890" cy="952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223630</xdr:colOff>
      <xdr:row>9</xdr:row>
      <xdr:rowOff>0</xdr:rowOff>
    </xdr:from>
    <xdr:to>
      <xdr:col>8</xdr:col>
      <xdr:colOff>1015152</xdr:colOff>
      <xdr:row>11</xdr:row>
      <xdr:rowOff>132521</xdr:rowOff>
    </xdr:to>
    <xdr:sp macro="" textlink="">
      <xdr:nvSpPr>
        <xdr:cNvPr id="82" name="87 Akış Çizelgesi: Belge"/>
        <xdr:cNvSpPr/>
      </xdr:nvSpPr>
      <xdr:spPr>
        <a:xfrm>
          <a:off x="5723282" y="2352261"/>
          <a:ext cx="791522" cy="56321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işlem fişi</a:t>
          </a:r>
          <a:endParaRPr lang="tr-TR"/>
        </a:p>
      </xdr:txBody>
    </xdr:sp>
    <xdr:clientData/>
  </xdr:twoCellAnchor>
  <xdr:twoCellAnchor>
    <xdr:from>
      <xdr:col>8</xdr:col>
      <xdr:colOff>173934</xdr:colOff>
      <xdr:row>11</xdr:row>
      <xdr:rowOff>95286</xdr:rowOff>
    </xdr:from>
    <xdr:to>
      <xdr:col>8</xdr:col>
      <xdr:colOff>619391</xdr:colOff>
      <xdr:row>12</xdr:row>
      <xdr:rowOff>132522</xdr:rowOff>
    </xdr:to>
    <xdr:cxnSp macro="">
      <xdr:nvCxnSpPr>
        <xdr:cNvPr id="83" name="114 Düz Ok Bağlayıcısı"/>
        <xdr:cNvCxnSpPr>
          <a:stCxn id="82" idx="2"/>
          <a:endCxn id="199" idx="3"/>
        </xdr:cNvCxnSpPr>
      </xdr:nvCxnSpPr>
      <xdr:spPr>
        <a:xfrm flipH="1">
          <a:off x="5673586" y="2878243"/>
          <a:ext cx="445457" cy="2525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472109</xdr:colOff>
      <xdr:row>22</xdr:row>
      <xdr:rowOff>107673</xdr:rowOff>
    </xdr:from>
    <xdr:to>
      <xdr:col>8</xdr:col>
      <xdr:colOff>1341783</xdr:colOff>
      <xdr:row>25</xdr:row>
      <xdr:rowOff>41413</xdr:rowOff>
    </xdr:to>
    <xdr:sp macro="" textlink="">
      <xdr:nvSpPr>
        <xdr:cNvPr id="88" name="87 Akış Çizelgesi: Belge"/>
        <xdr:cNvSpPr/>
      </xdr:nvSpPr>
      <xdr:spPr>
        <a:xfrm>
          <a:off x="5971761" y="5259456"/>
          <a:ext cx="869674" cy="5797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Tapu ferağ yazısı</a:t>
          </a:r>
        </a:p>
      </xdr:txBody>
    </xdr:sp>
    <xdr:clientData/>
  </xdr:twoCellAnchor>
  <xdr:twoCellAnchor>
    <xdr:from>
      <xdr:col>8</xdr:col>
      <xdr:colOff>165653</xdr:colOff>
      <xdr:row>23</xdr:row>
      <xdr:rowOff>182218</xdr:rowOff>
    </xdr:from>
    <xdr:to>
      <xdr:col>8</xdr:col>
      <xdr:colOff>472109</xdr:colOff>
      <xdr:row>24</xdr:row>
      <xdr:rowOff>74544</xdr:rowOff>
    </xdr:to>
    <xdr:cxnSp macro="">
      <xdr:nvCxnSpPr>
        <xdr:cNvPr id="89" name="114 Düz Ok Bağlayıcısı"/>
        <xdr:cNvCxnSpPr>
          <a:stCxn id="88" idx="1"/>
          <a:endCxn id="253" idx="3"/>
        </xdr:cNvCxnSpPr>
      </xdr:nvCxnSpPr>
      <xdr:spPr>
        <a:xfrm flipH="1">
          <a:off x="5665305" y="5549348"/>
          <a:ext cx="306456" cy="1076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265043</xdr:colOff>
      <xdr:row>6</xdr:row>
      <xdr:rowOff>140806</xdr:rowOff>
    </xdr:from>
    <xdr:to>
      <xdr:col>7</xdr:col>
      <xdr:colOff>132521</xdr:colOff>
      <xdr:row>9</xdr:row>
      <xdr:rowOff>8282</xdr:rowOff>
    </xdr:to>
    <xdr:sp macro="" textlink="">
      <xdr:nvSpPr>
        <xdr:cNvPr id="14" name="1 Akış Çizelgesi: İşlem"/>
        <xdr:cNvSpPr/>
      </xdr:nvSpPr>
      <xdr:spPr>
        <a:xfrm>
          <a:off x="3702326" y="1573697"/>
          <a:ext cx="1242391" cy="5135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 Yardımcısı</a:t>
          </a:r>
        </a:p>
      </xdr:txBody>
    </xdr:sp>
    <xdr:clientData/>
  </xdr:twoCellAnchor>
  <xdr:twoCellAnchor>
    <xdr:from>
      <xdr:col>3</xdr:col>
      <xdr:colOff>669234</xdr:colOff>
      <xdr:row>3</xdr:row>
      <xdr:rowOff>31474</xdr:rowOff>
    </xdr:from>
    <xdr:to>
      <xdr:col>5</xdr:col>
      <xdr:colOff>389282</xdr:colOff>
      <xdr:row>5</xdr:row>
      <xdr:rowOff>74544</xdr:rowOff>
    </xdr:to>
    <xdr:sp macro="" textlink="">
      <xdr:nvSpPr>
        <xdr:cNvPr id="15" name="1 Akış Çizelgesi: İşlem"/>
        <xdr:cNvSpPr/>
      </xdr:nvSpPr>
      <xdr:spPr>
        <a:xfrm>
          <a:off x="2731604" y="818322"/>
          <a:ext cx="1094961" cy="4737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 </a:t>
          </a:r>
        </a:p>
      </xdr:txBody>
    </xdr:sp>
    <xdr:clientData/>
  </xdr:twoCellAnchor>
  <xdr:twoCellAnchor>
    <xdr:from>
      <xdr:col>3</xdr:col>
      <xdr:colOff>268356</xdr:colOff>
      <xdr:row>10</xdr:row>
      <xdr:rowOff>168964</xdr:rowOff>
    </xdr:from>
    <xdr:to>
      <xdr:col>5</xdr:col>
      <xdr:colOff>135834</xdr:colOff>
      <xdr:row>13</xdr:row>
      <xdr:rowOff>36443</xdr:rowOff>
    </xdr:to>
    <xdr:sp macro="" textlink="">
      <xdr:nvSpPr>
        <xdr:cNvPr id="16" name="1 Akış Çizelgesi: İşlem"/>
        <xdr:cNvSpPr/>
      </xdr:nvSpPr>
      <xdr:spPr>
        <a:xfrm>
          <a:off x="2330726" y="2463247"/>
          <a:ext cx="1242391" cy="513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a:t>
          </a:r>
          <a:r>
            <a:rPr lang="tr-TR" baseline="0"/>
            <a:t> Emlak Müdürü</a:t>
          </a:r>
          <a:endParaRPr lang="tr-TR"/>
        </a:p>
      </xdr:txBody>
    </xdr:sp>
    <xdr:clientData/>
  </xdr:twoCellAnchor>
  <xdr:twoCellAnchor>
    <xdr:from>
      <xdr:col>6</xdr:col>
      <xdr:colOff>306457</xdr:colOff>
      <xdr:row>10</xdr:row>
      <xdr:rowOff>173934</xdr:rowOff>
    </xdr:from>
    <xdr:to>
      <xdr:col>8</xdr:col>
      <xdr:colOff>173935</xdr:colOff>
      <xdr:row>13</xdr:row>
      <xdr:rowOff>41412</xdr:rowOff>
    </xdr:to>
    <xdr:sp macro="" textlink="">
      <xdr:nvSpPr>
        <xdr:cNvPr id="17" name="1 Akış Çizelgesi: İşlem"/>
        <xdr:cNvSpPr/>
      </xdr:nvSpPr>
      <xdr:spPr>
        <a:xfrm>
          <a:off x="4431196" y="2468217"/>
          <a:ext cx="1242391" cy="5135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Milli Emlak Müdür Yrd.</a:t>
          </a:r>
        </a:p>
      </xdr:txBody>
    </xdr:sp>
    <xdr:clientData/>
  </xdr:twoCellAnchor>
  <xdr:twoCellAnchor>
    <xdr:from>
      <xdr:col>6</xdr:col>
      <xdr:colOff>124240</xdr:colOff>
      <xdr:row>15</xdr:row>
      <xdr:rowOff>207064</xdr:rowOff>
    </xdr:from>
    <xdr:to>
      <xdr:col>7</xdr:col>
      <xdr:colOff>679174</xdr:colOff>
      <xdr:row>18</xdr:row>
      <xdr:rowOff>74542</xdr:rowOff>
    </xdr:to>
    <xdr:sp macro="" textlink="">
      <xdr:nvSpPr>
        <xdr:cNvPr id="18" name="1 Akış Çizelgesi: İşlem"/>
        <xdr:cNvSpPr/>
      </xdr:nvSpPr>
      <xdr:spPr>
        <a:xfrm>
          <a:off x="4248979" y="3578086"/>
          <a:ext cx="1242391" cy="5135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Sorumlusu (Uzman)</a:t>
          </a:r>
        </a:p>
      </xdr:txBody>
    </xdr:sp>
    <xdr:clientData/>
  </xdr:twoCellAnchor>
  <xdr:twoCellAnchor>
    <xdr:from>
      <xdr:col>2</xdr:col>
      <xdr:colOff>281610</xdr:colOff>
      <xdr:row>17</xdr:row>
      <xdr:rowOff>173936</xdr:rowOff>
    </xdr:from>
    <xdr:to>
      <xdr:col>5</xdr:col>
      <xdr:colOff>49696</xdr:colOff>
      <xdr:row>21</xdr:row>
      <xdr:rowOff>124239</xdr:rowOff>
    </xdr:to>
    <xdr:sp macro="" textlink="">
      <xdr:nvSpPr>
        <xdr:cNvPr id="19" name="1 Akış Çizelgesi: İşlem"/>
        <xdr:cNvSpPr/>
      </xdr:nvSpPr>
      <xdr:spPr>
        <a:xfrm>
          <a:off x="1656523" y="3975653"/>
          <a:ext cx="1830456" cy="8116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Tahsis İşlemleri Sorumlusu (V.H.K.İ-Uzman-Uzman</a:t>
          </a:r>
          <a:r>
            <a:rPr lang="tr-TR" baseline="0"/>
            <a:t> Yrd.)</a:t>
          </a:r>
          <a:endParaRPr lang="tr-TR"/>
        </a:p>
      </xdr:txBody>
    </xdr:sp>
    <xdr:clientData/>
  </xdr:twoCellAnchor>
  <xdr:twoCellAnchor>
    <xdr:from>
      <xdr:col>5</xdr:col>
      <xdr:colOff>49696</xdr:colOff>
      <xdr:row>18</xdr:row>
      <xdr:rowOff>74542</xdr:rowOff>
    </xdr:from>
    <xdr:to>
      <xdr:col>7</xdr:col>
      <xdr:colOff>57979</xdr:colOff>
      <xdr:row>19</xdr:row>
      <xdr:rowOff>149088</xdr:rowOff>
    </xdr:to>
    <xdr:cxnSp macro="">
      <xdr:nvCxnSpPr>
        <xdr:cNvPr id="20" name="Düz Ok Bağlayıcısı 19"/>
        <xdr:cNvCxnSpPr>
          <a:stCxn id="18" idx="2"/>
          <a:endCxn id="19" idx="3"/>
        </xdr:cNvCxnSpPr>
      </xdr:nvCxnSpPr>
      <xdr:spPr>
        <a:xfrm flipH="1">
          <a:off x="3486979" y="4091607"/>
          <a:ext cx="1383196" cy="28989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389282</xdr:colOff>
      <xdr:row>4</xdr:row>
      <xdr:rowOff>53009</xdr:rowOff>
    </xdr:from>
    <xdr:to>
      <xdr:col>6</xdr:col>
      <xdr:colOff>198783</xdr:colOff>
      <xdr:row>6</xdr:row>
      <xdr:rowOff>140806</xdr:rowOff>
    </xdr:to>
    <xdr:cxnSp macro="">
      <xdr:nvCxnSpPr>
        <xdr:cNvPr id="21" name="Düz Ok Bağlayıcısı 20"/>
        <xdr:cNvCxnSpPr>
          <a:stCxn id="14" idx="0"/>
          <a:endCxn id="15" idx="3"/>
        </xdr:cNvCxnSpPr>
      </xdr:nvCxnSpPr>
      <xdr:spPr>
        <a:xfrm flipH="1" flipV="1">
          <a:off x="3826565" y="1055205"/>
          <a:ext cx="496957" cy="5184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202096</xdr:colOff>
      <xdr:row>9</xdr:row>
      <xdr:rowOff>8282</xdr:rowOff>
    </xdr:from>
    <xdr:to>
      <xdr:col>6</xdr:col>
      <xdr:colOff>198783</xdr:colOff>
      <xdr:row>10</xdr:row>
      <xdr:rowOff>168964</xdr:rowOff>
    </xdr:to>
    <xdr:cxnSp macro="">
      <xdr:nvCxnSpPr>
        <xdr:cNvPr id="22" name="Düz Ok Bağlayıcısı 21"/>
        <xdr:cNvCxnSpPr>
          <a:stCxn id="16" idx="0"/>
          <a:endCxn id="14" idx="2"/>
        </xdr:cNvCxnSpPr>
      </xdr:nvCxnSpPr>
      <xdr:spPr>
        <a:xfrm flipV="1">
          <a:off x="2951922" y="2087217"/>
          <a:ext cx="1371600" cy="3760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135834</xdr:colOff>
      <xdr:row>11</xdr:row>
      <xdr:rowOff>210378</xdr:rowOff>
    </xdr:from>
    <xdr:to>
      <xdr:col>6</xdr:col>
      <xdr:colOff>306457</xdr:colOff>
      <xdr:row>12</xdr:row>
      <xdr:rowOff>0</xdr:rowOff>
    </xdr:to>
    <xdr:cxnSp macro="">
      <xdr:nvCxnSpPr>
        <xdr:cNvPr id="23" name="Düz Ok Bağlayıcısı 22"/>
        <xdr:cNvCxnSpPr>
          <a:stCxn id="17" idx="1"/>
          <a:endCxn id="16" idx="3"/>
        </xdr:cNvCxnSpPr>
      </xdr:nvCxnSpPr>
      <xdr:spPr>
        <a:xfrm flipH="1" flipV="1">
          <a:off x="3573117" y="2720008"/>
          <a:ext cx="858079" cy="49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57979</xdr:colOff>
      <xdr:row>13</xdr:row>
      <xdr:rowOff>41412</xdr:rowOff>
    </xdr:from>
    <xdr:to>
      <xdr:col>7</xdr:col>
      <xdr:colOff>240196</xdr:colOff>
      <xdr:row>15</xdr:row>
      <xdr:rowOff>207064</xdr:rowOff>
    </xdr:to>
    <xdr:cxnSp macro="">
      <xdr:nvCxnSpPr>
        <xdr:cNvPr id="24" name="Düz Ok Bağlayıcısı 23"/>
        <xdr:cNvCxnSpPr>
          <a:stCxn id="18" idx="0"/>
          <a:endCxn id="17" idx="2"/>
        </xdr:cNvCxnSpPr>
      </xdr:nvCxnSpPr>
      <xdr:spPr>
        <a:xfrm flipV="1">
          <a:off x="4870175" y="2981738"/>
          <a:ext cx="182217" cy="5963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mailto:busra_demirel@milliemlak.gov.tr" TargetMode="External"/><Relationship Id="rId2" Type="http://schemas.openxmlformats.org/officeDocument/2006/relationships/hyperlink" Target="mailto:evren_yilmaz@milliemlak.gov.tr" TargetMode="External"/><Relationship Id="rId1" Type="http://schemas.openxmlformats.org/officeDocument/2006/relationships/hyperlink" Target="mailto:hande_aliefendioglu@milliemlak.gov.tr"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6" sqref="C6"/>
    </sheetView>
  </sheetViews>
  <sheetFormatPr defaultRowHeight="12.75"/>
  <cols>
    <col min="1" max="1" width="5.625" style="36" customWidth="1"/>
    <col min="2" max="2" width="40.5" style="36" customWidth="1"/>
    <col min="3" max="3" width="44.75" style="36" customWidth="1"/>
    <col min="4" max="16384" width="9" style="36"/>
  </cols>
  <sheetData>
    <row r="1" spans="1:256" ht="18">
      <c r="A1" s="55" t="s">
        <v>787</v>
      </c>
      <c r="B1" s="34"/>
      <c r="C1" s="35"/>
    </row>
    <row r="2" spans="1:256" ht="6.75" customHeight="1">
      <c r="A2" s="37"/>
    </row>
    <row r="3" spans="1:256">
      <c r="A3" s="49" t="s">
        <v>773</v>
      </c>
      <c r="B3" s="33" t="s">
        <v>782</v>
      </c>
      <c r="C3" s="38" t="s">
        <v>1150</v>
      </c>
    </row>
    <row r="4" spans="1:256">
      <c r="A4" s="49" t="s">
        <v>774</v>
      </c>
      <c r="B4" s="33" t="s">
        <v>440</v>
      </c>
      <c r="C4" s="39" t="s">
        <v>1082</v>
      </c>
    </row>
    <row r="5" spans="1:256">
      <c r="A5" s="49" t="s">
        <v>775</v>
      </c>
      <c r="B5" s="33" t="s">
        <v>439</v>
      </c>
      <c r="C5" s="38" t="s">
        <v>1083</v>
      </c>
    </row>
    <row r="6" spans="1:256">
      <c r="A6" s="49" t="s">
        <v>776</v>
      </c>
      <c r="B6" s="33" t="s">
        <v>771</v>
      </c>
      <c r="C6" s="40" t="s">
        <v>1085</v>
      </c>
    </row>
    <row r="7" spans="1:256">
      <c r="A7" s="49" t="s">
        <v>777</v>
      </c>
      <c r="B7" s="33" t="s">
        <v>772</v>
      </c>
      <c r="C7" s="40" t="s">
        <v>1084</v>
      </c>
    </row>
    <row r="9" spans="1:256" s="48" customFormat="1" ht="28.5">
      <c r="A9" s="135" t="s">
        <v>106</v>
      </c>
      <c r="B9" s="136"/>
      <c r="C9" s="137"/>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50" customFormat="1" ht="21">
      <c r="A10" s="141" t="s">
        <v>94</v>
      </c>
      <c r="B10" s="142"/>
      <c r="C10" s="143"/>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50" customFormat="1" ht="19.5">
      <c r="A11" s="83"/>
      <c r="B11" s="84"/>
      <c r="C11" s="84"/>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9.5">
      <c r="A12" s="138" t="s">
        <v>42</v>
      </c>
      <c r="B12" s="139"/>
      <c r="C12" s="140"/>
    </row>
    <row r="13" spans="1:256" ht="15">
      <c r="A13" s="41">
        <v>2</v>
      </c>
      <c r="B13" s="42" t="s">
        <v>778</v>
      </c>
      <c r="C13" s="43"/>
      <c r="D13" s="44"/>
    </row>
    <row r="14" spans="1:256">
      <c r="A14" s="45">
        <f>IF(AND('21_K_IK'!B9&lt;&gt;"",'21_K_IK'!C9&lt;&gt;""),1,0)</f>
        <v>1</v>
      </c>
      <c r="B14" s="56" t="s">
        <v>790</v>
      </c>
      <c r="D14" s="44"/>
    </row>
    <row r="15" spans="1:256">
      <c r="A15" s="103">
        <f>IF(AND('22_K_EK'!B9&lt;&gt;"",'22_K_EK'!C9&lt;&gt;""),1,0)</f>
        <v>1</v>
      </c>
      <c r="B15" s="104" t="s">
        <v>1050</v>
      </c>
      <c r="C15" s="105"/>
      <c r="D15" s="44"/>
    </row>
    <row r="16" spans="1:256">
      <c r="A16" s="46">
        <f>IF('24_K_YK'!B10&lt;&gt;"",1,0)</f>
        <v>1</v>
      </c>
      <c r="B16" s="56" t="s">
        <v>794</v>
      </c>
      <c r="D16" s="44"/>
    </row>
    <row r="17" spans="1:4" ht="15">
      <c r="A17" s="42">
        <v>3</v>
      </c>
      <c r="B17" s="57" t="s">
        <v>441</v>
      </c>
      <c r="C17" s="43"/>
    </row>
    <row r="18" spans="1:4">
      <c r="A18" s="46">
        <f>IF('31_P_BO'!B9&lt;&gt;"",1,0)</f>
        <v>1</v>
      </c>
      <c r="B18" s="56" t="s">
        <v>795</v>
      </c>
      <c r="C18" s="47"/>
      <c r="D18" s="44"/>
    </row>
    <row r="19" spans="1:4">
      <c r="A19" s="46">
        <f>IF('32_P_Gr'!B9&lt;&gt;"",1,0)</f>
        <v>1</v>
      </c>
      <c r="B19" s="56" t="s">
        <v>796</v>
      </c>
      <c r="C19" s="47"/>
      <c r="D19" s="44"/>
    </row>
    <row r="20" spans="1:4">
      <c r="A20" s="46">
        <f>IF('33_P_Ci'!B9&lt;&gt;"",1,0)</f>
        <v>1</v>
      </c>
      <c r="B20" s="56" t="s">
        <v>797</v>
      </c>
      <c r="C20" s="47"/>
      <c r="D20" s="44"/>
    </row>
    <row r="21" spans="1:4">
      <c r="A21" s="46">
        <f>IF(AND('34_P_Me'!B9&lt;&gt;"",'34_P_Me'!C9&lt;&gt;""),1,0)</f>
        <v>1</v>
      </c>
      <c r="B21" s="56" t="s">
        <v>798</v>
      </c>
      <c r="C21" s="47"/>
      <c r="D21" s="44"/>
    </row>
    <row r="22" spans="1:4">
      <c r="A22" s="46">
        <f>IF('35_P_TP'!B9&lt;&gt;"",1,0)</f>
        <v>1</v>
      </c>
      <c r="B22" s="56" t="s">
        <v>1039</v>
      </c>
      <c r="C22" s="47"/>
      <c r="D22" s="44"/>
    </row>
    <row r="23" spans="1:4">
      <c r="A23" s="46">
        <f>IF('36_P_Fr'!B9&lt;&gt;"",1,0)</f>
        <v>1</v>
      </c>
      <c r="B23" s="56" t="s">
        <v>1040</v>
      </c>
      <c r="C23" s="47"/>
      <c r="D23" s="44"/>
    </row>
    <row r="24" spans="1:4">
      <c r="A24" s="46">
        <f>IF('36_P_Fr'!B10&lt;&gt;"",1,0)</f>
        <v>1</v>
      </c>
      <c r="B24" s="56" t="s">
        <v>432</v>
      </c>
    </row>
    <row r="25" spans="1:4">
      <c r="A25" s="45">
        <f>IF(AND('38_P_İl'!B9&lt;&gt;"",'38_P_İl'!C9&lt;&gt;""),1,0)</f>
        <v>1</v>
      </c>
      <c r="B25" s="56" t="s">
        <v>111</v>
      </c>
    </row>
    <row r="26" spans="1:4">
      <c r="A26" s="46">
        <f>IF('36_P_Fr'!B12&lt;&gt;"",1,0)</f>
        <v>1</v>
      </c>
      <c r="B26" s="56" t="s">
        <v>112</v>
      </c>
    </row>
    <row r="27" spans="1:4" ht="15">
      <c r="A27" s="42">
        <v>5</v>
      </c>
      <c r="B27" s="57" t="s">
        <v>806</v>
      </c>
      <c r="C27" s="43"/>
    </row>
    <row r="28" spans="1:4">
      <c r="A28" s="46">
        <f>IF(AND('6_FD'!B8&lt;&gt;"",'6_FD'!C8&lt;&gt;""),1,0)</f>
        <v>1</v>
      </c>
      <c r="B28" s="56" t="s">
        <v>438</v>
      </c>
    </row>
    <row r="29" spans="1:4" ht="15">
      <c r="A29" s="42">
        <v>6</v>
      </c>
      <c r="B29" s="57" t="s">
        <v>430</v>
      </c>
      <c r="C29" s="43"/>
    </row>
    <row r="30" spans="1:4">
      <c r="A30" s="46">
        <f>IF(AND('6_FD'!B10&lt;&gt;"",'6_FD'!C10&lt;&gt;""),1,0)</f>
        <v>1</v>
      </c>
      <c r="B30" s="56" t="s">
        <v>431</v>
      </c>
    </row>
  </sheetData>
  <sheetProtection selectLockedCells="1"/>
  <mergeCells count="3">
    <mergeCell ref="A9:C9"/>
    <mergeCell ref="A12:C12"/>
    <mergeCell ref="A10:C10"/>
  </mergeCells>
  <phoneticPr fontId="33" type="noConversion"/>
  <conditionalFormatting sqref="C3:C7">
    <cfRule type="containsBlanks" dxfId="37" priority="4">
      <formula>LEN(TRIM(C3))=0</formula>
    </cfRule>
  </conditionalFormatting>
  <conditionalFormatting sqref="A30 A14:A16 A18:A26 A28">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view="pageBreakPreview" zoomScaleNormal="100" zoomScaleSheetLayoutView="100" workbookViewId="0">
      <selection activeCell="B15" sqref="A15:B15"/>
    </sheetView>
  </sheetViews>
  <sheetFormatPr defaultRowHeight="15"/>
  <cols>
    <col min="1" max="1" width="5" style="12" customWidth="1"/>
    <col min="2" max="2" width="71.375" style="12" customWidth="1"/>
    <col min="3" max="16384" width="9" style="2"/>
  </cols>
  <sheetData>
    <row r="1" spans="1:3">
      <c r="A1" s="1" t="s">
        <v>783</v>
      </c>
      <c r="B1" s="13" t="str">
        <f>IF('1_GO'!C3="","",'1_GO'!C3)</f>
        <v>Trabzon Defterdarlığı Milli Emlak İşlemleri Süreç Grubu</v>
      </c>
      <c r="C1" s="31" t="s">
        <v>807</v>
      </c>
    </row>
    <row r="2" spans="1:3">
      <c r="A2" s="1" t="s">
        <v>785</v>
      </c>
      <c r="B2" s="4" t="str">
        <f>IF('1_GO'!C4="","",'1_GO'!C4)</f>
        <v>Elden Çıkarma İşlemleri</v>
      </c>
    </row>
    <row r="3" spans="1:3">
      <c r="A3" s="1" t="s">
        <v>784</v>
      </c>
      <c r="B3" s="5" t="str">
        <f>IF('1_GO'!C5="","",'1_GO'!C5)</f>
        <v>Satış Süreci</v>
      </c>
    </row>
    <row r="4" spans="1:3">
      <c r="A4" s="2"/>
      <c r="B4" s="2"/>
    </row>
    <row r="5" spans="1:3" ht="21.75">
      <c r="A5" s="6" t="s">
        <v>791</v>
      </c>
      <c r="B5" s="8"/>
    </row>
    <row r="6" spans="1:3">
      <c r="A6" s="9" t="s">
        <v>792</v>
      </c>
      <c r="B6" s="11"/>
    </row>
    <row r="7" spans="1:3">
      <c r="A7" s="3"/>
      <c r="B7" s="2"/>
    </row>
    <row r="8" spans="1:3">
      <c r="A8" s="1" t="s">
        <v>781</v>
      </c>
      <c r="B8" s="1" t="s">
        <v>793</v>
      </c>
    </row>
    <row r="9" spans="1:3">
      <c r="A9" s="1"/>
      <c r="B9" s="1"/>
    </row>
    <row r="10" spans="1:3">
      <c r="A10" s="12">
        <v>1</v>
      </c>
      <c r="B10" s="110" t="s">
        <v>1108</v>
      </c>
    </row>
    <row r="11" spans="1:3">
      <c r="A11" s="12">
        <v>2</v>
      </c>
      <c r="B11" s="110" t="s">
        <v>1105</v>
      </c>
    </row>
    <row r="12" spans="1:3">
      <c r="A12" s="12">
        <v>3</v>
      </c>
      <c r="B12" s="110" t="s">
        <v>1106</v>
      </c>
    </row>
    <row r="13" spans="1:3">
      <c r="A13" s="12">
        <v>4</v>
      </c>
      <c r="B13" s="110" t="s">
        <v>1107</v>
      </c>
    </row>
    <row r="14" spans="1:3">
      <c r="A14" s="12">
        <v>5</v>
      </c>
      <c r="B14" s="110" t="s">
        <v>1109</v>
      </c>
    </row>
    <row r="15" spans="1:3">
      <c r="B15" s="110"/>
    </row>
    <row r="16" spans="1:3">
      <c r="B16" s="111"/>
    </row>
  </sheetData>
  <sheetProtection selectLockedCells="1"/>
  <phoneticPr fontId="33" type="noConversion"/>
  <conditionalFormatting sqref="B1:B3">
    <cfRule type="containsBlanks" dxfId="29" priority="3">
      <formula>LEN(TRIM(B1))=0</formula>
    </cfRule>
  </conditionalFormatting>
  <conditionalFormatting sqref="A17:B65537 A10:A16">
    <cfRule type="containsBlanks" dxfId="28" priority="2">
      <formula>LEN(TRIM(A10))=0</formula>
    </cfRule>
  </conditionalFormatting>
  <conditionalFormatting sqref="B10:B15">
    <cfRule type="containsBlanks" dxfId="27" priority="1">
      <formula>LEN(TRIM(B10))=0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G17" sqref="G17"/>
    </sheetView>
  </sheetViews>
  <sheetFormatPr defaultRowHeight="15"/>
  <cols>
    <col min="1" max="1" width="5" style="12" customWidth="1"/>
    <col min="2" max="2" width="79" style="12" customWidth="1"/>
    <col min="3" max="16384" width="9" style="2"/>
  </cols>
  <sheetData>
    <row r="1" spans="1:3">
      <c r="A1" s="1" t="s">
        <v>783</v>
      </c>
      <c r="B1" s="13" t="str">
        <f>IF('1_GO'!C3="","",'1_GO'!C3)</f>
        <v>Trabzon Defterdarlığı Milli Emlak İşlemleri Süreç Grubu</v>
      </c>
      <c r="C1" s="31" t="s">
        <v>807</v>
      </c>
    </row>
    <row r="2" spans="1:3">
      <c r="A2" s="1" t="s">
        <v>785</v>
      </c>
      <c r="B2" s="4" t="str">
        <f>IF('1_GO'!C4="","",'1_GO'!C4)</f>
        <v>Elden Çıkarma İşlemleri</v>
      </c>
    </row>
    <row r="3" spans="1:3">
      <c r="A3" s="1" t="s">
        <v>784</v>
      </c>
      <c r="B3" s="5" t="str">
        <f>IF('1_GO'!C5="","",'1_GO'!C5)</f>
        <v>Satış Süreci</v>
      </c>
    </row>
    <row r="4" spans="1:3">
      <c r="A4" s="2"/>
      <c r="B4" s="2"/>
    </row>
    <row r="5" spans="1:3" ht="21.75">
      <c r="A5" s="6" t="s">
        <v>442</v>
      </c>
      <c r="B5" s="8"/>
    </row>
    <row r="6" spans="1:3">
      <c r="A6" s="9"/>
      <c r="B6" s="11"/>
    </row>
    <row r="7" spans="1:3">
      <c r="A7" s="3"/>
      <c r="B7" s="2"/>
    </row>
    <row r="8" spans="1:3">
      <c r="A8" s="1" t="s">
        <v>781</v>
      </c>
      <c r="B8" s="1" t="s">
        <v>799</v>
      </c>
    </row>
    <row r="9" spans="1:3">
      <c r="A9" s="12">
        <v>1</v>
      </c>
      <c r="B9" s="12" t="s">
        <v>1110</v>
      </c>
    </row>
  </sheetData>
  <sheetProtection selectLockedCells="1"/>
  <phoneticPr fontId="33"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view="pageBreakPreview" zoomScaleNormal="100" zoomScaleSheetLayoutView="100" workbookViewId="0">
      <selection activeCell="B12" sqref="B12"/>
    </sheetView>
  </sheetViews>
  <sheetFormatPr defaultRowHeight="15"/>
  <cols>
    <col min="1" max="1" width="5" style="12" customWidth="1"/>
    <col min="2" max="2" width="80.25" style="12" customWidth="1"/>
    <col min="3" max="16384" width="9" style="2"/>
  </cols>
  <sheetData>
    <row r="1" spans="1:3">
      <c r="A1" s="1" t="s">
        <v>783</v>
      </c>
      <c r="B1" s="13" t="str">
        <f>IF('1_GO'!C3="","",'1_GO'!C3)</f>
        <v>Trabzon Defterdarlığı Milli Emlak İşlemleri Süreç Grubu</v>
      </c>
      <c r="C1" s="31" t="s">
        <v>807</v>
      </c>
    </row>
    <row r="2" spans="1:3">
      <c r="A2" s="1" t="s">
        <v>785</v>
      </c>
      <c r="B2" s="4" t="str">
        <f>IF('1_GO'!C4="","",'1_GO'!C4)</f>
        <v>Elden Çıkarma İşlemleri</v>
      </c>
    </row>
    <row r="3" spans="1:3">
      <c r="A3" s="1" t="s">
        <v>784</v>
      </c>
      <c r="B3" s="5" t="str">
        <f>IF('1_GO'!C5="","",'1_GO'!C5)</f>
        <v>Satış Süreci</v>
      </c>
    </row>
    <row r="4" spans="1:3">
      <c r="A4" s="2"/>
      <c r="B4" s="2"/>
    </row>
    <row r="5" spans="1:3" ht="21.75">
      <c r="A5" s="6" t="s">
        <v>443</v>
      </c>
      <c r="B5" s="8"/>
    </row>
    <row r="6" spans="1:3">
      <c r="A6" s="9"/>
      <c r="B6" s="11"/>
    </row>
    <row r="7" spans="1:3">
      <c r="A7" s="3"/>
      <c r="B7" s="2"/>
    </row>
    <row r="8" spans="1:3">
      <c r="A8" s="1" t="s">
        <v>781</v>
      </c>
      <c r="B8" s="1" t="s">
        <v>800</v>
      </c>
    </row>
    <row r="9" spans="1:3">
      <c r="A9" s="12">
        <v>1</v>
      </c>
      <c r="B9" s="12" t="s">
        <v>1110</v>
      </c>
    </row>
    <row r="10" spans="1:3">
      <c r="A10" s="12">
        <v>2</v>
      </c>
      <c r="B10" s="12" t="s">
        <v>1113</v>
      </c>
    </row>
    <row r="11" spans="1:3">
      <c r="A11" s="12">
        <v>3</v>
      </c>
      <c r="B11" s="12" t="s">
        <v>1111</v>
      </c>
    </row>
    <row r="12" spans="1:3">
      <c r="A12" s="12">
        <v>4</v>
      </c>
      <c r="B12" s="12" t="s">
        <v>1112</v>
      </c>
    </row>
    <row r="13" spans="1:3">
      <c r="A13" s="12">
        <v>5</v>
      </c>
      <c r="B13" s="12" t="s">
        <v>1114</v>
      </c>
    </row>
    <row r="14" spans="1:3">
      <c r="A14" s="12">
        <v>6</v>
      </c>
      <c r="B14" s="12" t="s">
        <v>1115</v>
      </c>
    </row>
    <row r="15" spans="1:3">
      <c r="A15" s="12">
        <v>7</v>
      </c>
      <c r="B15" s="12" t="s">
        <v>1117</v>
      </c>
    </row>
    <row r="16" spans="1:3">
      <c r="A16" s="12">
        <v>8</v>
      </c>
      <c r="B16" s="12" t="s">
        <v>1118</v>
      </c>
    </row>
    <row r="17" spans="1:2">
      <c r="A17" s="12">
        <v>9</v>
      </c>
      <c r="B17" s="12" t="s">
        <v>1123</v>
      </c>
    </row>
    <row r="18" spans="1:2">
      <c r="A18" s="12">
        <v>10</v>
      </c>
      <c r="B18" s="12" t="s">
        <v>1127</v>
      </c>
    </row>
    <row r="19" spans="1:2">
      <c r="B19" s="111"/>
    </row>
  </sheetData>
  <sheetProtection selectLockedCells="1"/>
  <phoneticPr fontId="33" type="noConversion"/>
  <conditionalFormatting sqref="B1:B3">
    <cfRule type="containsBlanks" dxfId="24" priority="3">
      <formula>LEN(TRIM(B1))=0</formula>
    </cfRule>
  </conditionalFormatting>
  <conditionalFormatting sqref="A9 A20:B65536 A19 A10:B18">
    <cfRule type="containsBlanks" dxfId="23" priority="2">
      <formula>LEN(TRIM(A9))=0</formula>
    </cfRule>
  </conditionalFormatting>
  <conditionalFormatting sqref="B9">
    <cfRule type="containsBlanks" dxfId="22"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0" sqref="B10"/>
    </sheetView>
  </sheetViews>
  <sheetFormatPr defaultRowHeight="15"/>
  <cols>
    <col min="1" max="1" width="5" style="12" customWidth="1"/>
    <col min="2" max="2" width="78" style="12" customWidth="1"/>
    <col min="3" max="16384" width="9" style="2"/>
  </cols>
  <sheetData>
    <row r="1" spans="1:3">
      <c r="A1" s="1" t="s">
        <v>783</v>
      </c>
      <c r="B1" s="13" t="str">
        <f>IF('1_GO'!C3="","",'1_GO'!C3)</f>
        <v>Trabzon Defterdarlığı Milli Emlak İşlemleri Süreç Grubu</v>
      </c>
      <c r="C1" s="31" t="s">
        <v>807</v>
      </c>
    </row>
    <row r="2" spans="1:3">
      <c r="A2" s="1" t="s">
        <v>785</v>
      </c>
      <c r="B2" s="4" t="str">
        <f>IF('1_GO'!C4="","",'1_GO'!C4)</f>
        <v>Elden Çıkarma İşlemleri</v>
      </c>
    </row>
    <row r="3" spans="1:3">
      <c r="A3" s="1" t="s">
        <v>784</v>
      </c>
      <c r="B3" s="5" t="str">
        <f>IF('1_GO'!C5="","",'1_GO'!C5)</f>
        <v>Satış Süreci</v>
      </c>
    </row>
    <row r="4" spans="1:3">
      <c r="A4" s="2"/>
      <c r="B4" s="2"/>
    </row>
    <row r="5" spans="1:3" ht="21.75">
      <c r="A5" s="6" t="s">
        <v>444</v>
      </c>
      <c r="B5" s="8"/>
    </row>
    <row r="6" spans="1:3">
      <c r="A6" s="9"/>
      <c r="B6" s="11"/>
    </row>
    <row r="7" spans="1:3">
      <c r="A7" s="3"/>
      <c r="B7" s="2"/>
    </row>
    <row r="8" spans="1:3">
      <c r="A8" s="1" t="s">
        <v>781</v>
      </c>
      <c r="B8" s="1" t="s">
        <v>801</v>
      </c>
    </row>
    <row r="9" spans="1:3">
      <c r="A9" s="106" t="s">
        <v>1058</v>
      </c>
      <c r="B9" s="106" t="s">
        <v>1116</v>
      </c>
    </row>
    <row r="10" spans="1:3">
      <c r="A10" s="106" t="s">
        <v>1059</v>
      </c>
      <c r="B10" s="106" t="s">
        <v>1122</v>
      </c>
    </row>
    <row r="11" spans="1:3">
      <c r="A11" s="106" t="s">
        <v>1119</v>
      </c>
      <c r="B11" s="106" t="s">
        <v>1120</v>
      </c>
    </row>
    <row r="12" spans="1:3">
      <c r="A12" s="106" t="s">
        <v>1121</v>
      </c>
      <c r="B12" s="106" t="s">
        <v>1124</v>
      </c>
    </row>
    <row r="13" spans="1:3">
      <c r="A13" s="106" t="s">
        <v>1125</v>
      </c>
      <c r="B13" s="106" t="s">
        <v>1126</v>
      </c>
    </row>
    <row r="14" spans="1:3">
      <c r="A14" s="106"/>
      <c r="B14" s="106"/>
    </row>
    <row r="15" spans="1:3">
      <c r="A15" s="106"/>
      <c r="B15" s="106"/>
    </row>
    <row r="16" spans="1:3">
      <c r="A16" s="106"/>
      <c r="B16" s="106"/>
    </row>
    <row r="17" spans="1:2">
      <c r="A17" s="106"/>
      <c r="B17" s="106"/>
    </row>
    <row r="18" spans="1:2">
      <c r="A18" s="106"/>
      <c r="B18" s="106"/>
    </row>
    <row r="19" spans="1:2">
      <c r="A19" s="106"/>
      <c r="B19" s="106"/>
    </row>
    <row r="20" spans="1:2">
      <c r="A20" s="106"/>
      <c r="B20" s="106"/>
    </row>
    <row r="21" spans="1:2">
      <c r="A21" s="106"/>
      <c r="B21" s="106"/>
    </row>
    <row r="22" spans="1:2">
      <c r="A22" s="106"/>
      <c r="B22" s="106"/>
    </row>
    <row r="23" spans="1:2">
      <c r="A23" s="106"/>
      <c r="B23" s="106"/>
    </row>
    <row r="24" spans="1:2">
      <c r="A24" s="106"/>
      <c r="B24" s="106"/>
    </row>
    <row r="25" spans="1:2">
      <c r="A25" s="106"/>
      <c r="B25" s="106"/>
    </row>
    <row r="26" spans="1:2">
      <c r="A26" s="106"/>
      <c r="B26" s="106"/>
    </row>
    <row r="27" spans="1:2">
      <c r="A27" s="106"/>
      <c r="B27" s="106"/>
    </row>
    <row r="28" spans="1:2">
      <c r="A28" s="106"/>
      <c r="B28" s="106"/>
    </row>
    <row r="29" spans="1:2">
      <c r="A29" s="106"/>
      <c r="B29" s="106"/>
    </row>
    <row r="30" spans="1:2">
      <c r="A30" s="106"/>
      <c r="B30" s="106"/>
    </row>
    <row r="31" spans="1:2">
      <c r="A31" s="106"/>
      <c r="B31" s="106"/>
    </row>
    <row r="32" spans="1:2">
      <c r="A32" s="106"/>
      <c r="B32" s="106"/>
    </row>
    <row r="33" spans="1:2">
      <c r="A33" s="106"/>
      <c r="B33" s="106"/>
    </row>
    <row r="34" spans="1:2">
      <c r="A34" s="106"/>
      <c r="B34" s="106"/>
    </row>
    <row r="35" spans="1:2">
      <c r="A35" s="106"/>
      <c r="B35" s="106"/>
    </row>
    <row r="36" spans="1:2">
      <c r="A36" s="106"/>
      <c r="B36" s="106"/>
    </row>
    <row r="37" spans="1:2">
      <c r="A37" s="106"/>
      <c r="B37" s="106"/>
    </row>
    <row r="38" spans="1:2">
      <c r="A38" s="106"/>
      <c r="B38" s="106"/>
    </row>
    <row r="39" spans="1:2">
      <c r="A39" s="106"/>
      <c r="B39" s="106"/>
    </row>
    <row r="40" spans="1:2">
      <c r="A40" s="106"/>
      <c r="B40" s="106"/>
    </row>
    <row r="41" spans="1:2">
      <c r="A41" s="106"/>
      <c r="B41" s="106"/>
    </row>
    <row r="42" spans="1:2">
      <c r="A42" s="106"/>
      <c r="B42" s="106"/>
    </row>
    <row r="43" spans="1:2">
      <c r="A43" s="106"/>
      <c r="B43" s="106"/>
    </row>
    <row r="44" spans="1:2">
      <c r="A44" s="106"/>
      <c r="B44" s="106"/>
    </row>
    <row r="45" spans="1:2">
      <c r="A45" s="106"/>
      <c r="B45" s="106"/>
    </row>
    <row r="46" spans="1:2">
      <c r="A46" s="106"/>
      <c r="B46" s="106"/>
    </row>
    <row r="47" spans="1:2">
      <c r="A47" s="106"/>
      <c r="B47" s="106"/>
    </row>
    <row r="48" spans="1:2">
      <c r="A48" s="106"/>
      <c r="B48" s="106"/>
    </row>
    <row r="49" spans="1:2">
      <c r="A49" s="106"/>
      <c r="B49" s="106"/>
    </row>
  </sheetData>
  <sheetProtection selectLockedCells="1"/>
  <phoneticPr fontId="33"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
  <sheetViews>
    <sheetView view="pageBreakPreview" zoomScaleNormal="100" zoomScaleSheetLayoutView="100" workbookViewId="0">
      <selection activeCell="B12" sqref="B12"/>
    </sheetView>
  </sheetViews>
  <sheetFormatPr defaultRowHeight="15"/>
  <cols>
    <col min="1" max="1" width="5" style="12" customWidth="1"/>
    <col min="2" max="2" width="60.625" style="32" customWidth="1"/>
    <col min="3" max="3" width="20.625" style="12" customWidth="1"/>
    <col min="4" max="16384" width="9" style="2"/>
  </cols>
  <sheetData>
    <row r="1" spans="1:4">
      <c r="A1" s="1" t="s">
        <v>783</v>
      </c>
      <c r="B1" s="158" t="str">
        <f>IF('1_GO'!C3="","",'1_GO'!C3)</f>
        <v>Trabzon Defterdarlığı Milli Emlak İşlemleri Süreç Grubu</v>
      </c>
      <c r="C1" s="159"/>
      <c r="D1" s="31" t="s">
        <v>807</v>
      </c>
    </row>
    <row r="2" spans="1:4">
      <c r="A2" s="1" t="s">
        <v>785</v>
      </c>
      <c r="B2" s="160" t="str">
        <f>IF('1_GO'!C4="","",'1_GO'!C4)</f>
        <v>Elden Çıkarma İşlemleri</v>
      </c>
      <c r="C2" s="161"/>
    </row>
    <row r="3" spans="1:4">
      <c r="A3" s="1" t="s">
        <v>784</v>
      </c>
      <c r="B3" s="162" t="str">
        <f>IF('1_GO'!C5="","",'1_GO'!C5)</f>
        <v>Satış Süreci</v>
      </c>
      <c r="C3" s="163"/>
    </row>
    <row r="4" spans="1:4">
      <c r="A4" s="2"/>
      <c r="B4" s="2"/>
      <c r="C4" s="2"/>
    </row>
    <row r="5" spans="1:4" ht="21.75">
      <c r="A5" s="6" t="s">
        <v>445</v>
      </c>
      <c r="B5" s="7"/>
      <c r="C5" s="8"/>
    </row>
    <row r="6" spans="1:4">
      <c r="A6" s="9"/>
      <c r="B6" s="10"/>
      <c r="C6" s="11"/>
    </row>
    <row r="7" spans="1:4">
      <c r="A7" s="3"/>
      <c r="B7" s="2"/>
      <c r="C7" s="2"/>
    </row>
    <row r="8" spans="1:4">
      <c r="A8" s="1" t="s">
        <v>781</v>
      </c>
      <c r="B8" s="1" t="s">
        <v>802</v>
      </c>
      <c r="C8" s="1" t="s">
        <v>803</v>
      </c>
    </row>
    <row r="9" spans="1:4">
      <c r="A9" s="12">
        <v>1</v>
      </c>
      <c r="B9" s="107" t="s">
        <v>1060</v>
      </c>
      <c r="C9" s="12" t="s">
        <v>1061</v>
      </c>
    </row>
    <row r="10" spans="1:4">
      <c r="A10" s="12">
        <v>2</v>
      </c>
      <c r="B10" s="32" t="s">
        <v>1129</v>
      </c>
    </row>
    <row r="11" spans="1:4">
      <c r="A11" s="12">
        <v>3</v>
      </c>
      <c r="B11" s="32" t="s">
        <v>1128</v>
      </c>
    </row>
    <row r="12" spans="1:4">
      <c r="A12" s="12">
        <v>4</v>
      </c>
      <c r="B12" s="32" t="s">
        <v>1131</v>
      </c>
    </row>
    <row r="16" spans="1:4">
      <c r="B16" s="32" t="s">
        <v>1130</v>
      </c>
    </row>
  </sheetData>
  <sheetProtection selectLockedCells="1"/>
  <mergeCells count="3">
    <mergeCell ref="B1:C1"/>
    <mergeCell ref="B2:C2"/>
    <mergeCell ref="B3:C3"/>
  </mergeCells>
  <phoneticPr fontId="33" type="noConversion"/>
  <conditionalFormatting sqref="B1:C3">
    <cfRule type="containsBlanks" dxfId="19" priority="2">
      <formula>LEN(TRIM(B1))=0</formula>
    </cfRule>
  </conditionalFormatting>
  <conditionalFormatting sqref="A9:C65536">
    <cfRule type="containsBlanks" dxfId="18"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Normal="100" zoomScaleSheetLayoutView="85" workbookViewId="0">
      <selection activeCell="B11" sqref="B11"/>
    </sheetView>
  </sheetViews>
  <sheetFormatPr defaultRowHeight="15"/>
  <cols>
    <col min="1" max="1" width="5" style="12" customWidth="1"/>
    <col min="2" max="2" width="90.625" style="12" customWidth="1"/>
    <col min="3" max="16384" width="9" style="2"/>
  </cols>
  <sheetData>
    <row r="1" spans="1:3">
      <c r="A1" s="1" t="s">
        <v>783</v>
      </c>
      <c r="B1" s="13" t="str">
        <f>IF('1_GO'!C3="","",'1_GO'!C3)</f>
        <v>Trabzon Defterdarlığı Milli Emlak İşlemleri Süreç Grubu</v>
      </c>
      <c r="C1" s="31" t="s">
        <v>807</v>
      </c>
    </row>
    <row r="2" spans="1:3">
      <c r="A2" s="1" t="s">
        <v>785</v>
      </c>
      <c r="B2" s="4" t="str">
        <f>IF('1_GO'!C4="","",'1_GO'!C4)</f>
        <v>Elden Çıkarma İşlemleri</v>
      </c>
    </row>
    <row r="3" spans="1:3">
      <c r="A3" s="1" t="s">
        <v>784</v>
      </c>
      <c r="B3" s="5" t="str">
        <f>IF('1_GO'!C5="","",'1_GO'!C5)</f>
        <v>Satış Süreci</v>
      </c>
    </row>
    <row r="4" spans="1:3">
      <c r="A4" s="2"/>
      <c r="B4" s="2"/>
    </row>
    <row r="5" spans="1:3" ht="21.75">
      <c r="A5" s="6" t="s">
        <v>1037</v>
      </c>
      <c r="B5" s="8"/>
    </row>
    <row r="6" spans="1:3">
      <c r="A6" s="9"/>
      <c r="B6" s="11"/>
    </row>
    <row r="7" spans="1:3">
      <c r="A7" s="3"/>
      <c r="B7" s="2"/>
    </row>
    <row r="8" spans="1:3">
      <c r="A8" s="1" t="s">
        <v>781</v>
      </c>
      <c r="B8" s="1" t="s">
        <v>805</v>
      </c>
    </row>
    <row r="9" spans="1:3">
      <c r="A9" s="12">
        <v>1</v>
      </c>
      <c r="B9" s="12" t="s">
        <v>1062</v>
      </c>
    </row>
    <row r="10" spans="1:3">
      <c r="A10" s="12">
        <v>2</v>
      </c>
      <c r="B10" s="12" t="s">
        <v>1063</v>
      </c>
    </row>
    <row r="11" spans="1:3">
      <c r="A11" s="12">
        <v>3</v>
      </c>
      <c r="B11" s="12" t="s">
        <v>1064</v>
      </c>
    </row>
  </sheetData>
  <sheetProtection selectLockedCells="1"/>
  <phoneticPr fontId="33"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view="pageBreakPreview" zoomScaleNormal="100" zoomScaleSheetLayoutView="100" workbookViewId="0">
      <selection activeCell="B14" sqref="B14"/>
    </sheetView>
  </sheetViews>
  <sheetFormatPr defaultRowHeight="15"/>
  <cols>
    <col min="1" max="1" width="5" style="12" customWidth="1"/>
    <col min="2" max="2" width="90.625" style="12" customWidth="1"/>
    <col min="3" max="16384" width="9" style="2"/>
  </cols>
  <sheetData>
    <row r="1" spans="1:3">
      <c r="A1" s="1" t="s">
        <v>783</v>
      </c>
      <c r="B1" s="13" t="str">
        <f>IF('1_GO'!C3="","",'1_GO'!C3)</f>
        <v>Trabzon Defterdarlığı Milli Emlak İşlemleri Süreç Grubu</v>
      </c>
      <c r="C1" s="31" t="s">
        <v>807</v>
      </c>
    </row>
    <row r="2" spans="1:3">
      <c r="A2" s="1" t="s">
        <v>785</v>
      </c>
      <c r="B2" s="4" t="str">
        <f>IF('1_GO'!C4="","",'1_GO'!C4)</f>
        <v>Elden Çıkarma İşlemleri</v>
      </c>
    </row>
    <row r="3" spans="1:3">
      <c r="A3" s="1" t="s">
        <v>784</v>
      </c>
      <c r="B3" s="5" t="str">
        <f>IF('1_GO'!C5="","",'1_GO'!C5)</f>
        <v>Satış Süreci</v>
      </c>
    </row>
    <row r="4" spans="1:3">
      <c r="A4" s="2"/>
      <c r="B4" s="2"/>
    </row>
    <row r="5" spans="1:3" ht="21.75">
      <c r="A5" s="6" t="s">
        <v>1038</v>
      </c>
      <c r="B5" s="8"/>
    </row>
    <row r="6" spans="1:3">
      <c r="A6" s="9"/>
      <c r="B6" s="11"/>
    </row>
    <row r="7" spans="1:3">
      <c r="A7" s="3"/>
      <c r="B7" s="2"/>
    </row>
    <row r="8" spans="1:3">
      <c r="A8" s="1" t="s">
        <v>781</v>
      </c>
      <c r="B8" s="1" t="s">
        <v>804</v>
      </c>
    </row>
    <row r="9" spans="1:3">
      <c r="A9" s="12">
        <v>1</v>
      </c>
      <c r="B9" s="12" t="s">
        <v>1132</v>
      </c>
    </row>
    <row r="10" spans="1:3">
      <c r="A10" s="12">
        <v>2</v>
      </c>
      <c r="B10" s="12" t="s">
        <v>1133</v>
      </c>
    </row>
    <row r="11" spans="1:3">
      <c r="A11" s="12">
        <v>3</v>
      </c>
      <c r="B11" s="12" t="s">
        <v>1151</v>
      </c>
    </row>
    <row r="12" spans="1:3">
      <c r="A12" s="12">
        <v>4</v>
      </c>
      <c r="B12" s="12" t="s">
        <v>1152</v>
      </c>
    </row>
    <row r="13" spans="1:3">
      <c r="A13" s="12">
        <v>5</v>
      </c>
      <c r="B13" s="12" t="s">
        <v>1153</v>
      </c>
    </row>
    <row r="14" spans="1:3">
      <c r="A14" s="12">
        <v>6</v>
      </c>
      <c r="B14" s="12" t="s">
        <v>1154</v>
      </c>
    </row>
  </sheetData>
  <sheetProtection selectLockedCells="1"/>
  <phoneticPr fontId="33"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D10" sqref="C6:D10"/>
    </sheetView>
  </sheetViews>
  <sheetFormatPr defaultRowHeight="17.25"/>
  <sheetData>
    <row r="1" spans="1:11" ht="27.75">
      <c r="A1" s="164" t="s">
        <v>1080</v>
      </c>
      <c r="B1" s="164"/>
      <c r="C1" s="164"/>
      <c r="D1" s="164"/>
      <c r="E1" s="164"/>
      <c r="F1" s="164"/>
      <c r="G1" s="164"/>
      <c r="H1" s="164"/>
      <c r="I1" s="31" t="s">
        <v>807</v>
      </c>
    </row>
    <row r="3" spans="1:11">
      <c r="B3" s="85"/>
      <c r="C3" s="85"/>
      <c r="D3" s="85"/>
      <c r="E3" s="85"/>
      <c r="F3" s="85"/>
      <c r="G3" s="85"/>
      <c r="H3" s="85"/>
    </row>
    <row r="4" spans="1:11">
      <c r="B4" s="85"/>
      <c r="C4" s="85"/>
      <c r="D4" s="85"/>
      <c r="E4" s="85"/>
      <c r="F4" s="85"/>
      <c r="G4" s="85"/>
      <c r="H4" s="85"/>
      <c r="K4" s="31"/>
    </row>
    <row r="5" spans="1:11">
      <c r="B5" s="85"/>
      <c r="C5" s="85"/>
      <c r="D5" s="85"/>
      <c r="E5" s="85"/>
      <c r="F5" s="85"/>
      <c r="G5" s="85"/>
      <c r="H5" s="85"/>
    </row>
    <row r="6" spans="1:11">
      <c r="B6" s="85"/>
      <c r="C6" s="85"/>
      <c r="D6" s="85"/>
      <c r="E6" s="85"/>
      <c r="F6" s="85"/>
      <c r="G6" s="85"/>
      <c r="H6" s="85"/>
    </row>
    <row r="7" spans="1:11">
      <c r="B7" s="85"/>
      <c r="C7" s="85"/>
      <c r="D7" s="85"/>
      <c r="E7" s="85"/>
      <c r="F7" s="85"/>
      <c r="G7" s="85"/>
      <c r="H7" s="85"/>
    </row>
    <row r="8" spans="1:11">
      <c r="B8" s="85"/>
      <c r="C8" s="85"/>
      <c r="D8" s="85"/>
      <c r="E8" s="85"/>
      <c r="F8" s="85"/>
      <c r="G8" s="85"/>
      <c r="H8" s="85"/>
      <c r="I8" s="85"/>
      <c r="J8" s="85"/>
    </row>
    <row r="9" spans="1:11">
      <c r="B9" s="85"/>
      <c r="C9" s="85"/>
      <c r="D9" s="85"/>
      <c r="E9" s="85"/>
      <c r="F9" s="85"/>
      <c r="G9" s="85"/>
      <c r="H9" s="85"/>
      <c r="I9" s="85"/>
      <c r="J9" s="85"/>
    </row>
    <row r="10" spans="1:11">
      <c r="B10" s="85"/>
      <c r="C10" s="85"/>
      <c r="D10" s="85"/>
      <c r="E10" s="85"/>
      <c r="F10" s="85"/>
      <c r="G10" s="85"/>
      <c r="H10" s="85"/>
      <c r="I10" s="85"/>
      <c r="J10" s="85"/>
    </row>
    <row r="11" spans="1:11">
      <c r="B11" s="85"/>
      <c r="C11" s="85"/>
      <c r="D11" s="85"/>
      <c r="E11" s="85"/>
      <c r="F11" s="85"/>
      <c r="G11" s="85"/>
      <c r="H11" s="85"/>
      <c r="I11" s="85"/>
      <c r="J11" s="85"/>
    </row>
    <row r="12" spans="1:11">
      <c r="B12" s="85"/>
      <c r="C12" s="85"/>
      <c r="D12" s="85"/>
      <c r="E12" s="85"/>
      <c r="F12" s="85"/>
      <c r="G12" s="85"/>
      <c r="H12" s="85"/>
      <c r="I12" s="85"/>
      <c r="J12" s="85"/>
    </row>
    <row r="13" spans="1:11">
      <c r="B13" s="85"/>
      <c r="C13" s="85"/>
      <c r="D13" s="85"/>
      <c r="E13" s="85"/>
      <c r="F13" s="85"/>
      <c r="G13" s="85"/>
      <c r="H13" s="85"/>
      <c r="I13" s="85"/>
      <c r="J13" s="85"/>
    </row>
    <row r="14" spans="1:11">
      <c r="B14" s="85"/>
      <c r="C14" s="85"/>
      <c r="D14" s="85"/>
      <c r="E14" s="85"/>
      <c r="F14" s="85"/>
      <c r="G14" s="85"/>
      <c r="H14" s="85"/>
      <c r="I14" s="85"/>
      <c r="J14" s="85"/>
    </row>
    <row r="15" spans="1:11">
      <c r="B15" s="85"/>
      <c r="C15" s="85"/>
      <c r="D15" s="85"/>
      <c r="E15" s="85"/>
      <c r="F15" s="85"/>
      <c r="G15" s="85"/>
      <c r="H15" s="85"/>
      <c r="I15" s="85"/>
      <c r="J15" s="85"/>
    </row>
    <row r="16" spans="1:11">
      <c r="B16" s="85"/>
      <c r="C16" s="85"/>
      <c r="D16" s="85"/>
      <c r="E16" s="85"/>
      <c r="F16" s="85"/>
      <c r="G16" s="85"/>
      <c r="H16" s="85"/>
      <c r="I16" s="85"/>
      <c r="J16" s="85"/>
    </row>
    <row r="17" spans="2:10">
      <c r="B17" s="85"/>
      <c r="C17" s="85"/>
      <c r="D17" s="85"/>
      <c r="E17" s="85"/>
      <c r="F17" s="85"/>
      <c r="G17" s="85"/>
      <c r="H17" s="85"/>
      <c r="I17" s="85"/>
      <c r="J17" s="85"/>
    </row>
    <row r="18" spans="2:10">
      <c r="B18" s="85"/>
      <c r="C18" s="85"/>
      <c r="D18" s="85"/>
      <c r="E18" s="85"/>
      <c r="F18" s="85"/>
      <c r="G18" s="85"/>
      <c r="H18" s="85"/>
      <c r="I18" s="85"/>
      <c r="J18" s="85"/>
    </row>
    <row r="19" spans="2:10">
      <c r="B19" s="85"/>
      <c r="C19" s="85"/>
      <c r="D19" s="85"/>
      <c r="E19" s="85"/>
      <c r="F19" s="85"/>
      <c r="G19" s="85"/>
      <c r="H19" s="85"/>
      <c r="I19" s="85"/>
      <c r="J19" s="85"/>
    </row>
    <row r="20" spans="2:10">
      <c r="B20" s="85"/>
      <c r="C20" s="85"/>
      <c r="D20" s="85"/>
      <c r="E20" s="85"/>
      <c r="F20" s="85"/>
      <c r="G20" s="85"/>
      <c r="H20" s="85"/>
      <c r="I20" s="85"/>
      <c r="J20" s="85"/>
    </row>
    <row r="21" spans="2:10">
      <c r="B21" s="85"/>
      <c r="C21" s="85"/>
      <c r="D21" s="85"/>
      <c r="E21" s="85"/>
      <c r="F21" s="85"/>
      <c r="G21" s="85"/>
      <c r="H21" s="85"/>
      <c r="I21" s="85"/>
      <c r="J21" s="85"/>
    </row>
    <row r="22" spans="2:10">
      <c r="B22" s="85"/>
      <c r="C22" s="85"/>
      <c r="D22" s="85"/>
      <c r="E22" s="85"/>
      <c r="F22" s="85"/>
      <c r="G22" s="85"/>
      <c r="H22" s="85"/>
      <c r="I22" s="85"/>
      <c r="J22" s="85"/>
    </row>
    <row r="23" spans="2:10">
      <c r="B23" s="85"/>
      <c r="C23" s="85"/>
      <c r="D23" s="85"/>
      <c r="E23" s="85"/>
      <c r="F23" s="85"/>
      <c r="G23" s="85"/>
      <c r="H23" s="85"/>
      <c r="I23" s="85"/>
      <c r="J23" s="85"/>
    </row>
    <row r="24" spans="2:10">
      <c r="B24" s="85"/>
      <c r="C24" s="85"/>
      <c r="D24" s="85"/>
      <c r="E24" s="85"/>
      <c r="F24" s="85"/>
      <c r="G24" s="85"/>
      <c r="H24" s="85"/>
      <c r="I24" s="85"/>
      <c r="J24" s="85"/>
    </row>
  </sheetData>
  <mergeCells count="1">
    <mergeCell ref="A1:H1"/>
  </mergeCells>
  <phoneticPr fontId="33"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A10" sqref="A10"/>
    </sheetView>
  </sheetViews>
  <sheetFormatPr defaultRowHeight="17.25"/>
  <cols>
    <col min="1" max="1" width="5" style="29" customWidth="1"/>
    <col min="2" max="2" width="24" style="30" customWidth="1"/>
    <col min="3" max="3" width="34.625" style="30" customWidth="1"/>
    <col min="4" max="4" width="12.875" style="30" customWidth="1"/>
    <col min="5" max="5" width="14.75" style="30" customWidth="1"/>
    <col min="6" max="9" width="12.625" style="30" customWidth="1"/>
    <col min="10" max="10" width="20.625" style="30" customWidth="1"/>
    <col min="11" max="12" width="15.625" style="30" customWidth="1"/>
    <col min="13" max="13" width="12.625" style="29" customWidth="1"/>
    <col min="14" max="16384" width="9" style="14"/>
  </cols>
  <sheetData>
    <row r="1" spans="1:13" ht="19.5">
      <c r="A1" s="112" t="s">
        <v>783</v>
      </c>
      <c r="B1" s="176" t="str">
        <f>IF('1_GO'!C3="","",'1_GO'!C3)</f>
        <v>Trabzon Defterdarlığı Milli Emlak İşlemleri Süreç Grubu</v>
      </c>
      <c r="C1" s="176"/>
      <c r="D1" s="176"/>
      <c r="E1" s="113" t="s">
        <v>807</v>
      </c>
      <c r="F1" s="114"/>
      <c r="G1" s="114"/>
      <c r="H1" s="114"/>
      <c r="I1" s="114"/>
      <c r="J1" s="114"/>
      <c r="K1" s="114"/>
      <c r="L1" s="114"/>
      <c r="M1" s="114"/>
    </row>
    <row r="2" spans="1:13" ht="19.5">
      <c r="A2" s="112" t="s">
        <v>785</v>
      </c>
      <c r="B2" s="177" t="str">
        <f>IF('1_GO'!C4="","",'1_GO'!C4)</f>
        <v>Elden Çıkarma İşlemleri</v>
      </c>
      <c r="C2" s="177"/>
      <c r="D2" s="177"/>
      <c r="E2" s="114"/>
      <c r="F2" s="114"/>
      <c r="G2" s="114"/>
      <c r="H2" s="114"/>
      <c r="I2" s="114"/>
      <c r="J2" s="114"/>
      <c r="K2" s="114"/>
      <c r="L2" s="114"/>
      <c r="M2" s="114"/>
    </row>
    <row r="3" spans="1:13" ht="19.5">
      <c r="A3" s="112" t="s">
        <v>784</v>
      </c>
      <c r="B3" s="178" t="str">
        <f>IF('1_GO'!C5="","",'1_GO'!C5)</f>
        <v>Satış Süreci</v>
      </c>
      <c r="C3" s="178"/>
      <c r="D3" s="178"/>
      <c r="E3" s="114"/>
      <c r="F3" s="114"/>
      <c r="G3" s="114"/>
      <c r="H3" s="114"/>
      <c r="I3" s="114"/>
      <c r="J3" s="114"/>
      <c r="K3" s="114"/>
      <c r="L3" s="114"/>
      <c r="M3" s="114"/>
    </row>
    <row r="4" spans="1:13" ht="19.5">
      <c r="A4" s="115"/>
      <c r="B4" s="115"/>
      <c r="C4" s="115"/>
      <c r="D4" s="114"/>
      <c r="E4" s="114"/>
      <c r="F4" s="114"/>
      <c r="G4" s="114"/>
      <c r="H4" s="114"/>
      <c r="I4" s="114"/>
      <c r="J4" s="114"/>
      <c r="K4" s="114"/>
      <c r="L4" s="114"/>
      <c r="M4" s="114"/>
    </row>
    <row r="5" spans="1:13" ht="19.5">
      <c r="A5" s="116" t="s">
        <v>446</v>
      </c>
      <c r="B5" s="117"/>
      <c r="C5" s="117"/>
      <c r="D5" s="118"/>
      <c r="E5" s="114"/>
      <c r="F5" s="114"/>
      <c r="G5" s="114"/>
      <c r="H5" s="114"/>
      <c r="I5" s="114"/>
      <c r="J5" s="114"/>
      <c r="K5" s="114"/>
      <c r="L5" s="114"/>
      <c r="M5" s="114"/>
    </row>
    <row r="6" spans="1:13" ht="19.5">
      <c r="A6" s="119"/>
      <c r="B6" s="120"/>
      <c r="C6" s="120"/>
      <c r="D6" s="121"/>
      <c r="E6" s="114"/>
      <c r="F6" s="114"/>
      <c r="G6" s="114"/>
      <c r="H6" s="114"/>
      <c r="I6" s="114"/>
      <c r="J6" s="114"/>
      <c r="K6" s="114"/>
      <c r="L6" s="114"/>
      <c r="M6" s="114"/>
    </row>
    <row r="7" spans="1:13" ht="19.5">
      <c r="A7" s="114"/>
      <c r="B7" s="114"/>
      <c r="C7" s="114"/>
      <c r="D7" s="114"/>
      <c r="E7" s="114"/>
      <c r="F7" s="114"/>
      <c r="G7" s="114"/>
      <c r="H7" s="114"/>
      <c r="I7" s="114"/>
      <c r="J7" s="114"/>
      <c r="K7" s="114"/>
      <c r="L7" s="114"/>
      <c r="M7" s="114"/>
    </row>
    <row r="8" spans="1:13" ht="97.5">
      <c r="A8" s="122" t="s">
        <v>781</v>
      </c>
      <c r="B8" s="122" t="s">
        <v>808</v>
      </c>
      <c r="C8" s="122" t="s">
        <v>809</v>
      </c>
      <c r="D8" s="122" t="s">
        <v>810</v>
      </c>
      <c r="E8" s="122" t="s">
        <v>1053</v>
      </c>
      <c r="F8" s="122" t="s">
        <v>811</v>
      </c>
      <c r="G8" s="122" t="s">
        <v>812</v>
      </c>
      <c r="H8" s="123" t="s">
        <v>813</v>
      </c>
      <c r="I8" s="123" t="s">
        <v>814</v>
      </c>
      <c r="J8" s="123" t="s">
        <v>815</v>
      </c>
      <c r="K8" s="124" t="s">
        <v>816</v>
      </c>
      <c r="L8" s="124" t="s">
        <v>817</v>
      </c>
      <c r="M8" s="125" t="s">
        <v>818</v>
      </c>
    </row>
    <row r="9" spans="1:13" ht="33.75">
      <c r="A9" s="126">
        <v>1</v>
      </c>
      <c r="B9" s="126" t="s">
        <v>1065</v>
      </c>
      <c r="C9" s="126" t="s">
        <v>1134</v>
      </c>
      <c r="D9" s="126" t="s">
        <v>1066</v>
      </c>
      <c r="E9" s="126" t="s">
        <v>1137</v>
      </c>
      <c r="F9" s="126" t="s">
        <v>1135</v>
      </c>
      <c r="G9" s="126" t="s">
        <v>1135</v>
      </c>
      <c r="H9" s="126" t="s">
        <v>1135</v>
      </c>
      <c r="I9" s="127" t="s">
        <v>1067</v>
      </c>
      <c r="J9" s="126" t="s">
        <v>1136</v>
      </c>
      <c r="K9" s="126" t="s">
        <v>695</v>
      </c>
      <c r="L9" s="126" t="s">
        <v>695</v>
      </c>
      <c r="M9" s="128" t="s">
        <v>819</v>
      </c>
    </row>
    <row r="10" spans="1:13" ht="19.5">
      <c r="A10" s="126"/>
      <c r="B10" s="126"/>
      <c r="C10" s="126"/>
      <c r="D10" s="126"/>
      <c r="E10" s="126"/>
      <c r="F10" s="126"/>
      <c r="G10" s="126"/>
      <c r="H10" s="126"/>
      <c r="I10" s="126"/>
      <c r="J10" s="126"/>
      <c r="K10" s="126"/>
      <c r="L10" s="126"/>
      <c r="M10" s="128" t="s">
        <v>819</v>
      </c>
    </row>
    <row r="11" spans="1:13" ht="19.5">
      <c r="A11" s="126"/>
      <c r="B11" s="126"/>
      <c r="C11" s="126"/>
      <c r="D11" s="126"/>
      <c r="E11" s="126"/>
      <c r="F11" s="126"/>
      <c r="G11" s="126"/>
      <c r="H11" s="126"/>
      <c r="I11" s="126"/>
      <c r="J11" s="126"/>
      <c r="K11" s="126"/>
      <c r="L11" s="126"/>
      <c r="M11" s="128" t="s">
        <v>819</v>
      </c>
    </row>
    <row r="12" spans="1:13" ht="19.5">
      <c r="A12" s="126"/>
      <c r="B12" s="126"/>
      <c r="C12" s="126"/>
      <c r="D12" s="126"/>
      <c r="E12" s="126"/>
      <c r="F12" s="126"/>
      <c r="G12" s="126"/>
      <c r="H12" s="126"/>
      <c r="I12" s="126"/>
      <c r="J12" s="126"/>
      <c r="K12" s="126"/>
      <c r="L12" s="126"/>
      <c r="M12" s="128" t="s">
        <v>819</v>
      </c>
    </row>
    <row r="13" spans="1:13" ht="19.5">
      <c r="A13" s="126"/>
      <c r="B13" s="126"/>
      <c r="C13" s="126"/>
      <c r="D13" s="126"/>
      <c r="E13" s="126"/>
      <c r="F13" s="126"/>
      <c r="G13" s="126"/>
      <c r="H13" s="126"/>
      <c r="I13" s="126"/>
      <c r="J13" s="126"/>
      <c r="K13" s="126"/>
      <c r="L13" s="126"/>
      <c r="M13" s="128" t="s">
        <v>819</v>
      </c>
    </row>
    <row r="14" spans="1:13" ht="19.5">
      <c r="A14" s="126"/>
      <c r="B14" s="126"/>
      <c r="C14" s="126"/>
      <c r="D14" s="126"/>
      <c r="E14" s="126"/>
      <c r="F14" s="126"/>
      <c r="G14" s="126"/>
      <c r="H14" s="126"/>
      <c r="I14" s="126"/>
      <c r="J14" s="126"/>
      <c r="K14" s="126"/>
      <c r="L14" s="126"/>
      <c r="M14" s="128" t="s">
        <v>819</v>
      </c>
    </row>
    <row r="15" spans="1:13" ht="15" customHeight="1">
      <c r="A15" s="126"/>
      <c r="B15" s="126"/>
      <c r="C15" s="126"/>
      <c r="D15" s="126"/>
      <c r="E15" s="126"/>
      <c r="F15" s="126"/>
      <c r="G15" s="126"/>
      <c r="H15" s="126"/>
      <c r="I15" s="126"/>
      <c r="J15" s="126"/>
      <c r="K15" s="126"/>
      <c r="L15" s="126"/>
      <c r="M15" s="128" t="s">
        <v>819</v>
      </c>
    </row>
    <row r="16" spans="1:13" ht="19.5">
      <c r="A16" s="126"/>
      <c r="B16" s="126"/>
      <c r="C16" s="126"/>
      <c r="D16" s="126"/>
      <c r="E16" s="126"/>
      <c r="F16" s="126"/>
      <c r="G16" s="126"/>
      <c r="H16" s="126"/>
      <c r="I16" s="126"/>
      <c r="J16" s="126"/>
      <c r="K16" s="126"/>
      <c r="L16" s="126"/>
      <c r="M16" s="128" t="s">
        <v>819</v>
      </c>
    </row>
    <row r="17" spans="1:13" ht="19.5">
      <c r="A17" s="126"/>
      <c r="B17" s="126"/>
      <c r="C17" s="126"/>
      <c r="D17" s="126"/>
      <c r="E17" s="126"/>
      <c r="F17" s="126"/>
      <c r="G17" s="126"/>
      <c r="H17" s="126"/>
      <c r="I17" s="126"/>
      <c r="J17" s="126"/>
      <c r="K17" s="126"/>
      <c r="L17" s="126"/>
      <c r="M17" s="128" t="s">
        <v>819</v>
      </c>
    </row>
    <row r="18" spans="1:13" ht="19.5">
      <c r="A18" s="126"/>
      <c r="B18" s="126"/>
      <c r="C18" s="126"/>
      <c r="D18" s="126"/>
      <c r="E18" s="126"/>
      <c r="F18" s="126"/>
      <c r="G18" s="126"/>
      <c r="H18" s="126"/>
      <c r="I18" s="126"/>
      <c r="J18" s="126"/>
      <c r="K18" s="126"/>
      <c r="L18" s="126"/>
      <c r="M18" s="128" t="s">
        <v>819</v>
      </c>
    </row>
    <row r="19" spans="1:13" ht="19.5">
      <c r="A19" s="126"/>
      <c r="B19" s="126"/>
      <c r="C19" s="126"/>
      <c r="D19" s="126"/>
      <c r="E19" s="126"/>
      <c r="F19" s="126"/>
      <c r="G19" s="126"/>
      <c r="H19" s="126"/>
      <c r="I19" s="126"/>
      <c r="J19" s="126"/>
      <c r="K19" s="126"/>
      <c r="L19" s="126"/>
      <c r="M19" s="128" t="s">
        <v>819</v>
      </c>
    </row>
    <row r="20" spans="1:13" ht="19.5">
      <c r="A20" s="126"/>
      <c r="B20" s="126"/>
      <c r="C20" s="126"/>
      <c r="D20" s="126"/>
      <c r="E20" s="126"/>
      <c r="F20" s="126"/>
      <c r="G20" s="126"/>
      <c r="H20" s="126"/>
      <c r="I20" s="126"/>
      <c r="J20" s="126"/>
      <c r="K20" s="126"/>
      <c r="L20" s="126"/>
      <c r="M20" s="128" t="s">
        <v>819</v>
      </c>
    </row>
    <row r="21" spans="1:13" ht="19.5">
      <c r="A21" s="126"/>
      <c r="B21" s="126"/>
      <c r="C21" s="126"/>
      <c r="D21" s="126"/>
      <c r="E21" s="126"/>
      <c r="F21" s="126"/>
      <c r="G21" s="126"/>
      <c r="H21" s="126"/>
      <c r="I21" s="126"/>
      <c r="J21" s="126"/>
      <c r="K21" s="126"/>
      <c r="L21" s="126"/>
      <c r="M21" s="128" t="s">
        <v>819</v>
      </c>
    </row>
    <row r="22" spans="1:13" ht="19.5">
      <c r="A22" s="126"/>
      <c r="B22" s="126"/>
      <c r="C22" s="126"/>
      <c r="D22" s="126"/>
      <c r="E22" s="126"/>
      <c r="F22" s="126"/>
      <c r="G22" s="126"/>
      <c r="H22" s="126"/>
      <c r="I22" s="126"/>
      <c r="J22" s="126"/>
      <c r="K22" s="126"/>
      <c r="L22" s="126"/>
      <c r="M22" s="128" t="s">
        <v>819</v>
      </c>
    </row>
    <row r="23" spans="1:13" ht="19.5">
      <c r="A23" s="126"/>
      <c r="B23" s="126"/>
      <c r="C23" s="126"/>
      <c r="D23" s="126"/>
      <c r="E23" s="126"/>
      <c r="F23" s="126"/>
      <c r="G23" s="126"/>
      <c r="H23" s="126"/>
      <c r="I23" s="126"/>
      <c r="J23" s="126"/>
      <c r="K23" s="126"/>
      <c r="L23" s="126"/>
      <c r="M23" s="128" t="s">
        <v>819</v>
      </c>
    </row>
    <row r="24" spans="1:13" ht="19.5">
      <c r="A24" s="126"/>
      <c r="B24" s="126"/>
      <c r="C24" s="126"/>
      <c r="D24" s="126"/>
      <c r="E24" s="126"/>
      <c r="F24" s="126"/>
      <c r="G24" s="126"/>
      <c r="H24" s="126"/>
      <c r="I24" s="126"/>
      <c r="J24" s="126"/>
      <c r="K24" s="126"/>
      <c r="L24" s="126"/>
      <c r="M24" s="128" t="s">
        <v>819</v>
      </c>
    </row>
    <row r="25" spans="1:13" ht="19.5">
      <c r="A25" s="126"/>
      <c r="B25" s="126"/>
      <c r="C25" s="126"/>
      <c r="D25" s="126"/>
      <c r="E25" s="126"/>
      <c r="F25" s="126"/>
      <c r="G25" s="126"/>
      <c r="H25" s="126"/>
      <c r="I25" s="126"/>
      <c r="J25" s="126"/>
      <c r="K25" s="126"/>
      <c r="L25" s="126"/>
      <c r="M25" s="128" t="s">
        <v>819</v>
      </c>
    </row>
    <row r="26" spans="1:13" ht="20.25" thickBot="1">
      <c r="A26" s="126"/>
      <c r="B26" s="126"/>
      <c r="C26" s="126"/>
      <c r="D26" s="126"/>
      <c r="E26" s="126"/>
      <c r="F26" s="126"/>
      <c r="G26" s="126"/>
      <c r="H26" s="126"/>
      <c r="I26" s="126"/>
      <c r="J26" s="126"/>
      <c r="K26" s="126"/>
      <c r="L26" s="126"/>
      <c r="M26" s="128" t="s">
        <v>819</v>
      </c>
    </row>
    <row r="27" spans="1:13" ht="20.25" thickBot="1">
      <c r="A27" s="165" t="s">
        <v>1051</v>
      </c>
      <c r="B27" s="166"/>
      <c r="C27" s="167"/>
      <c r="D27" s="129"/>
      <c r="E27" s="165" t="s">
        <v>1052</v>
      </c>
      <c r="F27" s="166"/>
      <c r="G27" s="166"/>
      <c r="H27" s="166"/>
      <c r="I27" s="167"/>
      <c r="J27" s="129"/>
      <c r="K27" s="129"/>
      <c r="L27" s="168"/>
      <c r="M27" s="129"/>
    </row>
    <row r="28" spans="1:13" ht="19.5">
      <c r="A28" s="170"/>
      <c r="B28" s="171"/>
      <c r="C28" s="172"/>
      <c r="D28" s="129"/>
      <c r="E28" s="170"/>
      <c r="F28" s="171"/>
      <c r="G28" s="171"/>
      <c r="H28" s="171"/>
      <c r="I28" s="172"/>
      <c r="J28" s="129"/>
      <c r="K28" s="129"/>
      <c r="L28" s="169"/>
      <c r="M28" s="129"/>
    </row>
    <row r="29" spans="1:13" ht="20.25" thickBot="1">
      <c r="A29" s="173"/>
      <c r="B29" s="174"/>
      <c r="C29" s="175"/>
      <c r="D29" s="129"/>
      <c r="E29" s="173"/>
      <c r="F29" s="174"/>
      <c r="G29" s="174"/>
      <c r="H29" s="174"/>
      <c r="I29" s="175"/>
      <c r="J29" s="129"/>
      <c r="K29" s="129"/>
      <c r="L29" s="169"/>
      <c r="M29" s="129"/>
    </row>
    <row r="30" spans="1:13" ht="19.5">
      <c r="A30" s="130"/>
      <c r="B30" s="130"/>
      <c r="C30" s="130"/>
      <c r="D30" s="130"/>
      <c r="E30" s="130"/>
      <c r="F30" s="130"/>
      <c r="G30" s="130"/>
      <c r="H30" s="130"/>
      <c r="I30" s="130"/>
      <c r="J30" s="130"/>
      <c r="K30" s="130"/>
      <c r="L30" s="130"/>
      <c r="M30" s="131" t="s">
        <v>819</v>
      </c>
    </row>
    <row r="31" spans="1:13" ht="19.5">
      <c r="A31" s="126"/>
      <c r="B31" s="126"/>
      <c r="C31" s="126"/>
      <c r="D31" s="126"/>
      <c r="E31" s="126"/>
      <c r="F31" s="126"/>
      <c r="G31" s="126"/>
      <c r="H31" s="126"/>
      <c r="I31" s="126"/>
      <c r="J31" s="126"/>
      <c r="K31" s="126"/>
      <c r="L31" s="126"/>
      <c r="M31" s="128" t="s">
        <v>819</v>
      </c>
    </row>
    <row r="32" spans="1:13" ht="19.5">
      <c r="A32" s="126"/>
      <c r="B32" s="126"/>
      <c r="C32" s="126"/>
      <c r="D32" s="126"/>
      <c r="E32" s="126"/>
      <c r="F32" s="126"/>
      <c r="G32" s="126"/>
      <c r="H32" s="126"/>
      <c r="I32" s="126"/>
      <c r="J32" s="126"/>
      <c r="K32" s="126"/>
      <c r="L32" s="126"/>
      <c r="M32" s="128" t="s">
        <v>819</v>
      </c>
    </row>
    <row r="33" spans="1:13" ht="19.5">
      <c r="A33" s="126"/>
      <c r="B33" s="126"/>
      <c r="C33" s="126"/>
      <c r="D33" s="126"/>
      <c r="E33" s="126"/>
      <c r="F33" s="126"/>
      <c r="G33" s="126"/>
      <c r="H33" s="126"/>
      <c r="I33" s="126"/>
      <c r="J33" s="126"/>
      <c r="K33" s="126"/>
      <c r="L33" s="126"/>
      <c r="M33" s="128" t="s">
        <v>819</v>
      </c>
    </row>
    <row r="34" spans="1:13" ht="19.5">
      <c r="A34" s="126"/>
      <c r="B34" s="126"/>
      <c r="C34" s="126"/>
      <c r="D34" s="126"/>
      <c r="E34" s="126"/>
      <c r="F34" s="126"/>
      <c r="G34" s="126"/>
      <c r="H34" s="126"/>
      <c r="I34" s="126"/>
      <c r="J34" s="126"/>
      <c r="K34" s="126"/>
      <c r="L34" s="126"/>
      <c r="M34" s="128" t="s">
        <v>819</v>
      </c>
    </row>
    <row r="35" spans="1:13" ht="19.5">
      <c r="A35" s="126"/>
      <c r="B35" s="126"/>
      <c r="C35" s="126"/>
      <c r="D35" s="126"/>
      <c r="E35" s="126"/>
      <c r="F35" s="126"/>
      <c r="G35" s="126"/>
      <c r="H35" s="126"/>
      <c r="I35" s="126"/>
      <c r="J35" s="126"/>
      <c r="K35" s="126"/>
      <c r="L35" s="126"/>
      <c r="M35" s="128" t="s">
        <v>819</v>
      </c>
    </row>
    <row r="36" spans="1:13" ht="19.5">
      <c r="A36" s="126"/>
      <c r="B36" s="126"/>
      <c r="C36" s="126"/>
      <c r="D36" s="126"/>
      <c r="E36" s="126"/>
      <c r="F36" s="126"/>
      <c r="G36" s="126"/>
      <c r="H36" s="126"/>
      <c r="I36" s="126"/>
      <c r="J36" s="126"/>
      <c r="K36" s="126"/>
      <c r="L36" s="126"/>
      <c r="M36" s="128" t="s">
        <v>819</v>
      </c>
    </row>
    <row r="37" spans="1:13" ht="19.5">
      <c r="A37" s="126"/>
      <c r="B37" s="126"/>
      <c r="C37" s="126"/>
      <c r="D37" s="126"/>
      <c r="E37" s="126"/>
      <c r="F37" s="126"/>
      <c r="G37" s="126"/>
      <c r="H37" s="126"/>
      <c r="I37" s="126"/>
      <c r="J37" s="126"/>
      <c r="K37" s="126"/>
      <c r="L37" s="126"/>
      <c r="M37" s="128" t="s">
        <v>819</v>
      </c>
    </row>
    <row r="38" spans="1:13" ht="19.5">
      <c r="A38" s="126"/>
      <c r="B38" s="126"/>
      <c r="C38" s="126"/>
      <c r="D38" s="126"/>
      <c r="E38" s="126"/>
      <c r="F38" s="126"/>
      <c r="G38" s="126"/>
      <c r="H38" s="126"/>
      <c r="I38" s="126"/>
      <c r="J38" s="126"/>
      <c r="K38" s="126"/>
      <c r="L38" s="126"/>
      <c r="M38" s="128" t="s">
        <v>819</v>
      </c>
    </row>
    <row r="39" spans="1:13" ht="19.5">
      <c r="A39" s="126"/>
      <c r="B39" s="126"/>
      <c r="C39" s="126"/>
      <c r="D39" s="126"/>
      <c r="E39" s="126"/>
      <c r="F39" s="126"/>
      <c r="G39" s="126"/>
      <c r="H39" s="126"/>
      <c r="I39" s="126"/>
      <c r="J39" s="126"/>
      <c r="K39" s="126"/>
      <c r="L39" s="126"/>
      <c r="M39" s="128" t="s">
        <v>819</v>
      </c>
    </row>
    <row r="40" spans="1:13" ht="19.5">
      <c r="A40" s="126"/>
      <c r="B40" s="126"/>
      <c r="C40" s="126"/>
      <c r="D40" s="126"/>
      <c r="E40" s="126"/>
      <c r="F40" s="126"/>
      <c r="G40" s="126"/>
      <c r="H40" s="126"/>
      <c r="I40" s="126"/>
      <c r="J40" s="126"/>
      <c r="K40" s="126"/>
      <c r="L40" s="126"/>
      <c r="M40" s="128" t="s">
        <v>819</v>
      </c>
    </row>
    <row r="41" spans="1:13" ht="19.5">
      <c r="A41" s="126"/>
      <c r="B41" s="126"/>
      <c r="C41" s="126"/>
      <c r="D41" s="126"/>
      <c r="E41" s="126"/>
      <c r="F41" s="126"/>
      <c r="G41" s="126"/>
      <c r="H41" s="126"/>
      <c r="I41" s="126"/>
      <c r="J41" s="126"/>
      <c r="K41" s="126"/>
      <c r="L41" s="126"/>
      <c r="M41" s="128" t="s">
        <v>819</v>
      </c>
    </row>
    <row r="42" spans="1:13" ht="19.5">
      <c r="A42" s="126"/>
      <c r="B42" s="126"/>
      <c r="C42" s="126"/>
      <c r="D42" s="126"/>
      <c r="E42" s="126"/>
      <c r="F42" s="126"/>
      <c r="G42" s="126"/>
      <c r="H42" s="126"/>
      <c r="I42" s="126"/>
      <c r="J42" s="126"/>
      <c r="K42" s="126"/>
      <c r="L42" s="126"/>
      <c r="M42" s="128" t="s">
        <v>819</v>
      </c>
    </row>
    <row r="43" spans="1:13" ht="19.5">
      <c r="A43" s="126"/>
      <c r="B43" s="126"/>
      <c r="C43" s="126"/>
      <c r="D43" s="126"/>
      <c r="E43" s="126"/>
      <c r="F43" s="126"/>
      <c r="G43" s="126"/>
      <c r="H43" s="126"/>
      <c r="I43" s="126"/>
      <c r="J43" s="126"/>
      <c r="K43" s="126"/>
      <c r="L43" s="126"/>
      <c r="M43" s="128" t="s">
        <v>819</v>
      </c>
    </row>
    <row r="44" spans="1:13" ht="19.5">
      <c r="A44" s="126"/>
      <c r="B44" s="126"/>
      <c r="C44" s="126"/>
      <c r="D44" s="126"/>
      <c r="E44" s="126"/>
      <c r="F44" s="126"/>
      <c r="G44" s="126"/>
      <c r="H44" s="126"/>
      <c r="I44" s="126"/>
      <c r="J44" s="126"/>
      <c r="K44" s="126"/>
      <c r="L44" s="126"/>
      <c r="M44" s="128" t="s">
        <v>819</v>
      </c>
    </row>
    <row r="45" spans="1:13" ht="19.5">
      <c r="A45" s="126"/>
      <c r="B45" s="126"/>
      <c r="C45" s="126"/>
      <c r="D45" s="126"/>
      <c r="E45" s="126"/>
      <c r="F45" s="126"/>
      <c r="G45" s="126"/>
      <c r="H45" s="126"/>
      <c r="I45" s="126"/>
      <c r="J45" s="126"/>
      <c r="K45" s="126"/>
      <c r="L45" s="126"/>
      <c r="M45" s="128" t="s">
        <v>819</v>
      </c>
    </row>
    <row r="46" spans="1:13" ht="19.5">
      <c r="A46" s="126"/>
      <c r="B46" s="126"/>
      <c r="C46" s="126"/>
      <c r="D46" s="126"/>
      <c r="E46" s="126"/>
      <c r="F46" s="126"/>
      <c r="G46" s="126"/>
      <c r="H46" s="126"/>
      <c r="I46" s="126"/>
      <c r="J46" s="126"/>
      <c r="K46" s="126"/>
      <c r="L46" s="126"/>
      <c r="M46" s="128" t="s">
        <v>819</v>
      </c>
    </row>
    <row r="47" spans="1:13" ht="20.25" thickBot="1">
      <c r="A47" s="126"/>
      <c r="B47" s="126"/>
      <c r="C47" s="126"/>
      <c r="D47" s="126"/>
      <c r="E47" s="126"/>
      <c r="F47" s="126"/>
      <c r="G47" s="126"/>
      <c r="H47" s="126"/>
      <c r="I47" s="126"/>
      <c r="J47" s="126"/>
      <c r="K47" s="126"/>
      <c r="L47" s="126"/>
      <c r="M47" s="128" t="s">
        <v>819</v>
      </c>
    </row>
    <row r="48" spans="1:13" ht="20.25" thickBot="1">
      <c r="A48" s="165" t="s">
        <v>1051</v>
      </c>
      <c r="B48" s="166"/>
      <c r="C48" s="167"/>
      <c r="D48" s="129"/>
      <c r="E48" s="165" t="s">
        <v>1052</v>
      </c>
      <c r="F48" s="166"/>
      <c r="G48" s="166"/>
      <c r="H48" s="166"/>
      <c r="I48" s="167"/>
      <c r="J48" s="129"/>
      <c r="K48" s="129"/>
      <c r="L48" s="168"/>
      <c r="M48" s="129"/>
    </row>
    <row r="49" spans="1:13" ht="19.5">
      <c r="A49" s="170"/>
      <c r="B49" s="171"/>
      <c r="C49" s="172"/>
      <c r="D49" s="129"/>
      <c r="E49" s="170"/>
      <c r="F49" s="171"/>
      <c r="G49" s="171"/>
      <c r="H49" s="171"/>
      <c r="I49" s="172"/>
      <c r="J49" s="129"/>
      <c r="K49" s="129"/>
      <c r="L49" s="169"/>
      <c r="M49" s="129"/>
    </row>
    <row r="50" spans="1:13" ht="20.25" thickBot="1">
      <c r="A50" s="173"/>
      <c r="B50" s="174"/>
      <c r="C50" s="175"/>
      <c r="D50" s="129"/>
      <c r="E50" s="173"/>
      <c r="F50" s="174"/>
      <c r="G50" s="174"/>
      <c r="H50" s="174"/>
      <c r="I50" s="175"/>
      <c r="J50" s="129"/>
      <c r="K50" s="129"/>
      <c r="L50" s="169"/>
      <c r="M50" s="129"/>
    </row>
    <row r="51" spans="1:13" ht="19.5">
      <c r="A51" s="126"/>
      <c r="B51" s="126"/>
      <c r="C51" s="126"/>
      <c r="D51" s="126"/>
      <c r="E51" s="126"/>
      <c r="F51" s="126"/>
      <c r="G51" s="126"/>
      <c r="H51" s="126"/>
      <c r="I51" s="126"/>
      <c r="J51" s="126"/>
      <c r="K51" s="126"/>
      <c r="L51" s="126"/>
      <c r="M51" s="128" t="s">
        <v>819</v>
      </c>
    </row>
    <row r="52" spans="1:13" ht="19.5">
      <c r="A52" s="126"/>
      <c r="B52" s="126"/>
      <c r="C52" s="126"/>
      <c r="D52" s="126"/>
      <c r="E52" s="126"/>
      <c r="F52" s="126"/>
      <c r="G52" s="126"/>
      <c r="H52" s="126"/>
      <c r="I52" s="126"/>
      <c r="J52" s="126"/>
      <c r="K52" s="126"/>
      <c r="L52" s="126"/>
      <c r="M52" s="128" t="s">
        <v>819</v>
      </c>
    </row>
    <row r="53" spans="1:13" ht="19.5">
      <c r="A53" s="126"/>
      <c r="B53" s="126"/>
      <c r="C53" s="126"/>
      <c r="D53" s="126"/>
      <c r="E53" s="126"/>
      <c r="F53" s="126"/>
      <c r="G53" s="126"/>
      <c r="H53" s="126"/>
      <c r="I53" s="126"/>
      <c r="J53" s="126"/>
      <c r="K53" s="126"/>
      <c r="L53" s="126"/>
      <c r="M53" s="128" t="s">
        <v>819</v>
      </c>
    </row>
    <row r="54" spans="1:13" ht="19.5">
      <c r="A54" s="126"/>
      <c r="B54" s="126"/>
      <c r="C54" s="126"/>
      <c r="D54" s="126"/>
      <c r="E54" s="126"/>
      <c r="F54" s="126"/>
      <c r="G54" s="126"/>
      <c r="H54" s="126"/>
      <c r="I54" s="126"/>
      <c r="J54" s="126"/>
      <c r="K54" s="126"/>
      <c r="L54" s="126"/>
      <c r="M54" s="128" t="s">
        <v>819</v>
      </c>
    </row>
    <row r="55" spans="1:13" ht="19.5">
      <c r="A55" s="126"/>
      <c r="B55" s="126"/>
      <c r="C55" s="126"/>
      <c r="D55" s="126"/>
      <c r="E55" s="126"/>
      <c r="F55" s="126"/>
      <c r="G55" s="126"/>
      <c r="H55" s="126"/>
      <c r="I55" s="126"/>
      <c r="J55" s="126"/>
      <c r="K55" s="126"/>
      <c r="L55" s="126"/>
      <c r="M55" s="128" t="s">
        <v>819</v>
      </c>
    </row>
    <row r="56" spans="1:13" ht="19.5">
      <c r="A56" s="126"/>
      <c r="B56" s="126"/>
      <c r="C56" s="126"/>
      <c r="D56" s="126"/>
      <c r="E56" s="126"/>
      <c r="F56" s="126"/>
      <c r="G56" s="126"/>
      <c r="H56" s="126"/>
      <c r="I56" s="126"/>
      <c r="J56" s="126"/>
      <c r="K56" s="126"/>
      <c r="L56" s="126"/>
      <c r="M56" s="128" t="s">
        <v>819</v>
      </c>
    </row>
    <row r="57" spans="1:13" ht="19.5">
      <c r="A57" s="126"/>
      <c r="B57" s="126"/>
      <c r="C57" s="126"/>
      <c r="D57" s="126"/>
      <c r="E57" s="126"/>
      <c r="F57" s="126"/>
      <c r="G57" s="126"/>
      <c r="H57" s="126"/>
      <c r="I57" s="126"/>
      <c r="J57" s="126"/>
      <c r="K57" s="126"/>
      <c r="L57" s="126"/>
      <c r="M57" s="128" t="s">
        <v>819</v>
      </c>
    </row>
    <row r="58" spans="1:13" ht="19.5">
      <c r="A58" s="126"/>
      <c r="B58" s="126"/>
      <c r="C58" s="126"/>
      <c r="D58" s="126"/>
      <c r="E58" s="126"/>
      <c r="F58" s="126"/>
      <c r="G58" s="126"/>
      <c r="H58" s="126"/>
      <c r="I58" s="126"/>
      <c r="J58" s="126"/>
      <c r="K58" s="126"/>
      <c r="L58" s="126"/>
      <c r="M58" s="128" t="s">
        <v>819</v>
      </c>
    </row>
    <row r="59" spans="1:13" ht="19.5">
      <c r="A59" s="126"/>
      <c r="B59" s="126"/>
      <c r="C59" s="126"/>
      <c r="D59" s="126"/>
      <c r="E59" s="126"/>
      <c r="F59" s="126"/>
      <c r="G59" s="126"/>
      <c r="H59" s="126"/>
      <c r="I59" s="126"/>
      <c r="J59" s="126"/>
      <c r="K59" s="126"/>
      <c r="L59" s="126"/>
      <c r="M59" s="128" t="s">
        <v>819</v>
      </c>
    </row>
    <row r="60" spans="1:13" ht="19.5">
      <c r="A60" s="126"/>
      <c r="B60" s="126"/>
      <c r="C60" s="126"/>
      <c r="D60" s="126"/>
      <c r="E60" s="126"/>
      <c r="F60" s="126"/>
      <c r="G60" s="126"/>
      <c r="H60" s="126"/>
      <c r="I60" s="126"/>
      <c r="J60" s="126"/>
      <c r="K60" s="126"/>
      <c r="L60" s="126"/>
      <c r="M60" s="128" t="s">
        <v>819</v>
      </c>
    </row>
    <row r="61" spans="1:13" ht="19.5">
      <c r="A61" s="126"/>
      <c r="B61" s="126"/>
      <c r="C61" s="126"/>
      <c r="D61" s="126"/>
      <c r="E61" s="126"/>
      <c r="F61" s="126"/>
      <c r="G61" s="126"/>
      <c r="H61" s="126"/>
      <c r="I61" s="126"/>
      <c r="J61" s="126"/>
      <c r="K61" s="126"/>
      <c r="L61" s="126"/>
      <c r="M61" s="128" t="s">
        <v>819</v>
      </c>
    </row>
    <row r="62" spans="1:13" ht="19.5">
      <c r="A62" s="126"/>
      <c r="B62" s="126"/>
      <c r="C62" s="126"/>
      <c r="D62" s="126"/>
      <c r="E62" s="126"/>
      <c r="F62" s="126"/>
      <c r="G62" s="126"/>
      <c r="H62" s="126"/>
      <c r="I62" s="126"/>
      <c r="J62" s="126"/>
      <c r="K62" s="126"/>
      <c r="L62" s="126"/>
      <c r="M62" s="128" t="s">
        <v>819</v>
      </c>
    </row>
    <row r="63" spans="1:13" ht="19.5">
      <c r="A63" s="126"/>
      <c r="B63" s="126"/>
      <c r="C63" s="126"/>
      <c r="D63" s="126"/>
      <c r="E63" s="126"/>
      <c r="F63" s="126"/>
      <c r="G63" s="126"/>
      <c r="H63" s="126"/>
      <c r="I63" s="126"/>
      <c r="J63" s="126"/>
      <c r="K63" s="126"/>
      <c r="L63" s="126"/>
      <c r="M63" s="128" t="s">
        <v>819</v>
      </c>
    </row>
    <row r="64" spans="1:13" ht="19.5">
      <c r="A64" s="126"/>
      <c r="B64" s="126"/>
      <c r="C64" s="126"/>
      <c r="D64" s="126"/>
      <c r="E64" s="126"/>
      <c r="F64" s="126"/>
      <c r="G64" s="126"/>
      <c r="H64" s="126"/>
      <c r="I64" s="126"/>
      <c r="J64" s="126"/>
      <c r="K64" s="126"/>
      <c r="L64" s="126"/>
      <c r="M64" s="128" t="s">
        <v>819</v>
      </c>
    </row>
    <row r="65" spans="1:13" ht="19.5">
      <c r="A65" s="126"/>
      <c r="B65" s="126"/>
      <c r="C65" s="126"/>
      <c r="D65" s="126"/>
      <c r="E65" s="126"/>
      <c r="F65" s="126"/>
      <c r="G65" s="126"/>
      <c r="H65" s="126"/>
      <c r="I65" s="126"/>
      <c r="J65" s="126"/>
      <c r="K65" s="126"/>
      <c r="L65" s="126"/>
      <c r="M65" s="128" t="s">
        <v>819</v>
      </c>
    </row>
    <row r="66" spans="1:13" ht="19.5">
      <c r="A66" s="126"/>
      <c r="B66" s="126"/>
      <c r="C66" s="126"/>
      <c r="D66" s="126"/>
      <c r="E66" s="126"/>
      <c r="F66" s="126"/>
      <c r="G66" s="126"/>
      <c r="H66" s="126"/>
      <c r="I66" s="126"/>
      <c r="J66" s="126"/>
      <c r="K66" s="126"/>
      <c r="L66" s="126"/>
      <c r="M66" s="128" t="s">
        <v>819</v>
      </c>
    </row>
    <row r="67" spans="1:13" ht="19.5">
      <c r="A67" s="126"/>
      <c r="B67" s="126"/>
      <c r="C67" s="126"/>
      <c r="D67" s="126"/>
      <c r="E67" s="126"/>
      <c r="F67" s="126"/>
      <c r="G67" s="126"/>
      <c r="H67" s="126"/>
      <c r="I67" s="126"/>
      <c r="J67" s="126"/>
      <c r="K67" s="126"/>
      <c r="L67" s="126"/>
      <c r="M67" s="128" t="s">
        <v>819</v>
      </c>
    </row>
    <row r="68" spans="1:13" ht="20.25" thickBot="1">
      <c r="A68" s="126"/>
      <c r="B68" s="126"/>
      <c r="C68" s="126"/>
      <c r="D68" s="126"/>
      <c r="E68" s="126"/>
      <c r="F68" s="126"/>
      <c r="G68" s="126"/>
      <c r="H68" s="126"/>
      <c r="I68" s="126"/>
      <c r="J68" s="126"/>
      <c r="K68" s="126"/>
      <c r="L68" s="126"/>
      <c r="M68" s="128" t="s">
        <v>819</v>
      </c>
    </row>
    <row r="69" spans="1:13" ht="20.25" thickBot="1">
      <c r="A69" s="165" t="s">
        <v>1051</v>
      </c>
      <c r="B69" s="166"/>
      <c r="C69" s="167"/>
      <c r="D69" s="129"/>
      <c r="E69" s="165" t="s">
        <v>1052</v>
      </c>
      <c r="F69" s="166"/>
      <c r="G69" s="166"/>
      <c r="H69" s="166"/>
      <c r="I69" s="167"/>
      <c r="J69" s="129"/>
      <c r="K69" s="129"/>
      <c r="L69" s="168"/>
      <c r="M69" s="129"/>
    </row>
    <row r="70" spans="1:13" ht="19.5">
      <c r="A70" s="170"/>
      <c r="B70" s="171"/>
      <c r="C70" s="172"/>
      <c r="D70" s="129"/>
      <c r="E70" s="170"/>
      <c r="F70" s="171"/>
      <c r="G70" s="171"/>
      <c r="H70" s="171"/>
      <c r="I70" s="172"/>
      <c r="J70" s="129"/>
      <c r="K70" s="129"/>
      <c r="L70" s="169"/>
      <c r="M70" s="129"/>
    </row>
    <row r="71" spans="1:13" ht="20.25" thickBot="1">
      <c r="A71" s="173"/>
      <c r="B71" s="174"/>
      <c r="C71" s="175"/>
      <c r="D71" s="129"/>
      <c r="E71" s="173"/>
      <c r="F71" s="174"/>
      <c r="G71" s="174"/>
      <c r="H71" s="174"/>
      <c r="I71" s="175"/>
      <c r="J71" s="129"/>
      <c r="K71" s="129"/>
      <c r="L71" s="169"/>
      <c r="M71" s="129"/>
    </row>
    <row r="72" spans="1:13" ht="19.5">
      <c r="A72" s="114"/>
      <c r="B72" s="114"/>
      <c r="C72" s="114"/>
      <c r="D72" s="114"/>
      <c r="E72" s="114"/>
      <c r="F72" s="114"/>
      <c r="G72" s="114"/>
      <c r="H72" s="114"/>
      <c r="I72" s="114"/>
      <c r="J72" s="114"/>
      <c r="K72" s="114"/>
      <c r="L72" s="114"/>
      <c r="M72" s="114"/>
    </row>
    <row r="73" spans="1:13" ht="19.5">
      <c r="A73" s="114"/>
      <c r="B73" s="114"/>
      <c r="C73" s="114"/>
      <c r="D73" s="114"/>
      <c r="E73" s="114"/>
      <c r="F73" s="114"/>
      <c r="G73" s="114"/>
      <c r="H73" s="114"/>
      <c r="I73" s="114"/>
      <c r="J73" s="114"/>
      <c r="K73" s="114"/>
      <c r="L73" s="114"/>
      <c r="M73" s="114"/>
    </row>
    <row r="74" spans="1:13" ht="19.5">
      <c r="A74" s="114"/>
      <c r="B74" s="114"/>
      <c r="C74" s="114"/>
      <c r="D74" s="114"/>
      <c r="E74" s="114"/>
      <c r="F74" s="114"/>
      <c r="G74" s="114"/>
      <c r="H74" s="114"/>
      <c r="I74" s="114"/>
      <c r="J74" s="114"/>
      <c r="K74" s="114"/>
      <c r="L74" s="114"/>
      <c r="M74" s="114"/>
    </row>
    <row r="75" spans="1:13" ht="19.5">
      <c r="A75" s="114"/>
      <c r="B75" s="114"/>
      <c r="C75" s="114"/>
      <c r="D75" s="114"/>
      <c r="E75" s="114"/>
      <c r="F75" s="114"/>
      <c r="G75" s="114"/>
      <c r="H75" s="114"/>
      <c r="I75" s="114"/>
      <c r="J75" s="114"/>
      <c r="K75" s="114"/>
      <c r="L75" s="114"/>
      <c r="M75" s="114"/>
    </row>
    <row r="76" spans="1:13" ht="19.5">
      <c r="A76" s="114"/>
      <c r="B76" s="114"/>
      <c r="C76" s="114"/>
      <c r="D76" s="114"/>
      <c r="E76" s="114"/>
      <c r="F76" s="114"/>
      <c r="G76" s="114"/>
      <c r="H76" s="114"/>
      <c r="I76" s="114"/>
      <c r="J76" s="114"/>
      <c r="K76" s="114"/>
      <c r="L76" s="114"/>
      <c r="M76" s="114"/>
    </row>
    <row r="77" spans="1:13" ht="19.5">
      <c r="A77" s="114"/>
      <c r="B77" s="114"/>
      <c r="C77" s="114"/>
      <c r="D77" s="114"/>
      <c r="E77" s="114"/>
      <c r="F77" s="114"/>
      <c r="G77" s="114"/>
      <c r="H77" s="114"/>
      <c r="I77" s="114"/>
      <c r="J77" s="114"/>
      <c r="K77" s="114"/>
      <c r="L77" s="114"/>
      <c r="M77" s="114"/>
    </row>
    <row r="78" spans="1:13" ht="19.5">
      <c r="A78" s="114"/>
      <c r="B78" s="114"/>
      <c r="C78" s="114"/>
      <c r="D78" s="114"/>
      <c r="E78" s="114"/>
      <c r="F78" s="114"/>
      <c r="G78" s="114"/>
      <c r="H78" s="114"/>
      <c r="I78" s="114"/>
      <c r="J78" s="114"/>
      <c r="K78" s="114"/>
      <c r="L78" s="114"/>
      <c r="M78" s="114"/>
    </row>
    <row r="79" spans="1:13" ht="19.5">
      <c r="A79" s="114"/>
      <c r="B79" s="114"/>
      <c r="C79" s="114"/>
      <c r="D79" s="114"/>
      <c r="E79" s="114"/>
      <c r="F79" s="114"/>
      <c r="G79" s="114"/>
      <c r="H79" s="114"/>
      <c r="I79" s="114"/>
      <c r="J79" s="114"/>
      <c r="K79" s="114"/>
      <c r="L79" s="114"/>
      <c r="M79" s="114"/>
    </row>
    <row r="80" spans="1:13" ht="19.5">
      <c r="A80" s="114"/>
      <c r="B80" s="114"/>
      <c r="C80" s="114"/>
      <c r="D80" s="114"/>
      <c r="E80" s="114"/>
      <c r="F80" s="114"/>
      <c r="G80" s="114"/>
      <c r="H80" s="114"/>
      <c r="I80" s="114"/>
      <c r="J80" s="114"/>
      <c r="K80" s="114"/>
      <c r="L80" s="114"/>
      <c r="M80" s="114"/>
    </row>
    <row r="81" spans="1:13" ht="19.5">
      <c r="A81" s="114"/>
      <c r="B81" s="114"/>
      <c r="C81" s="114"/>
      <c r="D81" s="114"/>
      <c r="E81" s="114"/>
      <c r="F81" s="114"/>
      <c r="G81" s="114"/>
      <c r="H81" s="114"/>
      <c r="I81" s="114"/>
      <c r="J81" s="114"/>
      <c r="K81" s="114"/>
      <c r="L81" s="114"/>
      <c r="M81" s="114"/>
    </row>
    <row r="82" spans="1:13" ht="19.5">
      <c r="A82" s="114"/>
      <c r="B82" s="114"/>
      <c r="C82" s="114"/>
      <c r="D82" s="114"/>
      <c r="E82" s="114"/>
      <c r="F82" s="114"/>
      <c r="G82" s="114"/>
      <c r="H82" s="114"/>
      <c r="I82" s="114"/>
      <c r="J82" s="114"/>
      <c r="K82" s="114"/>
      <c r="L82" s="114"/>
      <c r="M82" s="114"/>
    </row>
    <row r="83" spans="1:13" ht="19.5">
      <c r="A83" s="114"/>
      <c r="B83" s="114"/>
      <c r="C83" s="114"/>
      <c r="D83" s="114"/>
      <c r="E83" s="114"/>
      <c r="F83" s="114"/>
      <c r="G83" s="114"/>
      <c r="H83" s="114"/>
      <c r="I83" s="114"/>
      <c r="J83" s="114"/>
      <c r="K83" s="114"/>
      <c r="L83" s="114"/>
      <c r="M83" s="114"/>
    </row>
    <row r="84" spans="1:13" ht="19.5">
      <c r="A84" s="114"/>
      <c r="B84" s="114"/>
      <c r="C84" s="114"/>
      <c r="D84" s="114"/>
      <c r="E84" s="114"/>
      <c r="F84" s="114"/>
      <c r="G84" s="114"/>
      <c r="H84" s="114"/>
      <c r="I84" s="114"/>
      <c r="J84" s="114"/>
      <c r="K84" s="114"/>
      <c r="L84" s="114"/>
      <c r="M84" s="114"/>
    </row>
    <row r="85" spans="1:13" ht="19.5">
      <c r="A85" s="114"/>
      <c r="B85" s="114"/>
      <c r="C85" s="114"/>
      <c r="D85" s="114"/>
      <c r="E85" s="114"/>
      <c r="F85" s="114"/>
      <c r="G85" s="114"/>
      <c r="H85" s="114"/>
      <c r="I85" s="114"/>
      <c r="J85" s="114"/>
      <c r="K85" s="114"/>
      <c r="L85" s="114"/>
      <c r="M85" s="114"/>
    </row>
    <row r="86" spans="1:13" ht="19.5">
      <c r="A86" s="114"/>
      <c r="B86" s="114"/>
      <c r="C86" s="114"/>
      <c r="D86" s="114"/>
      <c r="E86" s="114"/>
      <c r="F86" s="114"/>
      <c r="G86" s="114"/>
      <c r="H86" s="114"/>
      <c r="I86" s="114"/>
      <c r="J86" s="114"/>
      <c r="K86" s="114"/>
      <c r="L86" s="114"/>
      <c r="M86" s="114"/>
    </row>
    <row r="87" spans="1:13" ht="19.5">
      <c r="A87" s="114"/>
      <c r="B87" s="114"/>
      <c r="C87" s="114"/>
      <c r="D87" s="114"/>
      <c r="E87" s="114"/>
      <c r="F87" s="114"/>
      <c r="G87" s="114"/>
      <c r="H87" s="114"/>
      <c r="I87" s="114"/>
      <c r="J87" s="114"/>
      <c r="K87" s="114"/>
      <c r="L87" s="114"/>
      <c r="M87" s="114"/>
    </row>
    <row r="88" spans="1:13" ht="19.5">
      <c r="A88" s="114"/>
      <c r="B88" s="114"/>
      <c r="C88" s="114"/>
      <c r="D88" s="114"/>
      <c r="E88" s="114"/>
      <c r="F88" s="114"/>
      <c r="G88" s="114"/>
      <c r="H88" s="114"/>
      <c r="I88" s="114"/>
      <c r="J88" s="114"/>
      <c r="K88" s="114"/>
      <c r="L88" s="114"/>
      <c r="M88" s="114"/>
    </row>
    <row r="89" spans="1:13" ht="19.5">
      <c r="A89" s="114"/>
      <c r="B89" s="114"/>
      <c r="C89" s="114"/>
      <c r="D89" s="114"/>
      <c r="E89" s="114"/>
      <c r="F89" s="114"/>
      <c r="G89" s="114"/>
      <c r="H89" s="114"/>
      <c r="I89" s="114"/>
      <c r="J89" s="114"/>
      <c r="K89" s="114"/>
      <c r="L89" s="114"/>
      <c r="M89" s="114"/>
    </row>
    <row r="90" spans="1:13" ht="19.5">
      <c r="A90" s="114"/>
      <c r="B90" s="114"/>
      <c r="C90" s="114"/>
      <c r="D90" s="114"/>
      <c r="E90" s="114"/>
      <c r="F90" s="114"/>
      <c r="G90" s="114"/>
      <c r="H90" s="114"/>
      <c r="I90" s="114"/>
      <c r="J90" s="114"/>
      <c r="K90" s="114"/>
      <c r="L90" s="114"/>
      <c r="M90" s="114"/>
    </row>
    <row r="91" spans="1:13" ht="19.5">
      <c r="A91" s="114"/>
      <c r="B91" s="114"/>
      <c r="C91" s="114"/>
      <c r="D91" s="114"/>
      <c r="E91" s="114"/>
      <c r="F91" s="114"/>
      <c r="G91" s="114"/>
      <c r="H91" s="114"/>
      <c r="I91" s="114"/>
      <c r="J91" s="114"/>
      <c r="K91" s="114"/>
      <c r="L91" s="114"/>
      <c r="M91" s="114"/>
    </row>
    <row r="92" spans="1:13" ht="19.5">
      <c r="A92" s="114"/>
      <c r="B92" s="114"/>
      <c r="C92" s="114"/>
      <c r="D92" s="114"/>
      <c r="E92" s="114"/>
      <c r="F92" s="114"/>
      <c r="G92" s="114"/>
      <c r="H92" s="114"/>
      <c r="I92" s="114"/>
      <c r="J92" s="114"/>
      <c r="K92" s="114"/>
      <c r="L92" s="114"/>
      <c r="M92" s="114"/>
    </row>
    <row r="93" spans="1:13" ht="19.5">
      <c r="A93" s="114"/>
      <c r="B93" s="114"/>
      <c r="C93" s="114"/>
      <c r="D93" s="114"/>
      <c r="E93" s="114"/>
      <c r="F93" s="114"/>
      <c r="G93" s="114"/>
      <c r="H93" s="114"/>
      <c r="I93" s="114"/>
      <c r="J93" s="114"/>
      <c r="K93" s="114"/>
      <c r="L93" s="114"/>
      <c r="M93" s="114"/>
    </row>
    <row r="94" spans="1:13" ht="19.5">
      <c r="A94" s="114"/>
      <c r="B94" s="114"/>
      <c r="C94" s="114"/>
      <c r="D94" s="114"/>
      <c r="E94" s="114"/>
      <c r="F94" s="114"/>
      <c r="G94" s="114"/>
      <c r="H94" s="114"/>
      <c r="I94" s="114"/>
      <c r="J94" s="114"/>
      <c r="K94" s="114"/>
      <c r="L94" s="114"/>
      <c r="M94" s="114"/>
    </row>
    <row r="95" spans="1:13" ht="19.5">
      <c r="A95" s="114"/>
      <c r="B95" s="114"/>
      <c r="C95" s="114"/>
      <c r="D95" s="114"/>
      <c r="E95" s="114"/>
      <c r="F95" s="114"/>
      <c r="G95" s="114"/>
      <c r="H95" s="114"/>
      <c r="I95" s="114"/>
      <c r="J95" s="114"/>
      <c r="K95" s="114"/>
      <c r="L95" s="114"/>
      <c r="M95" s="114"/>
    </row>
    <row r="96" spans="1:13" ht="19.5">
      <c r="A96" s="114"/>
      <c r="B96" s="114"/>
      <c r="C96" s="114"/>
      <c r="D96" s="114"/>
      <c r="E96" s="114"/>
      <c r="F96" s="114"/>
      <c r="G96" s="114"/>
      <c r="H96" s="114"/>
      <c r="I96" s="114"/>
      <c r="J96" s="114"/>
      <c r="K96" s="114"/>
      <c r="L96" s="114"/>
      <c r="M96" s="114"/>
    </row>
    <row r="97" spans="1:13" ht="19.5">
      <c r="A97" s="114"/>
      <c r="B97" s="114"/>
      <c r="C97" s="114"/>
      <c r="D97" s="114"/>
      <c r="E97" s="114"/>
      <c r="F97" s="114"/>
      <c r="G97" s="114"/>
      <c r="H97" s="114"/>
      <c r="I97" s="114"/>
      <c r="J97" s="114"/>
      <c r="K97" s="114"/>
      <c r="L97" s="114"/>
      <c r="M97" s="114"/>
    </row>
    <row r="98" spans="1:13" ht="19.5">
      <c r="A98" s="114"/>
      <c r="B98" s="114"/>
      <c r="C98" s="114"/>
      <c r="D98" s="114"/>
      <c r="E98" s="114"/>
      <c r="F98" s="114"/>
      <c r="G98" s="114"/>
      <c r="H98" s="114"/>
      <c r="I98" s="114"/>
      <c r="J98" s="114"/>
      <c r="K98" s="114"/>
      <c r="L98" s="114"/>
      <c r="M98" s="114"/>
    </row>
    <row r="99" spans="1:13" ht="19.5">
      <c r="A99" s="114"/>
      <c r="B99" s="114"/>
      <c r="C99" s="114"/>
      <c r="D99" s="114"/>
      <c r="E99" s="114"/>
      <c r="F99" s="114"/>
      <c r="G99" s="114"/>
      <c r="H99" s="114"/>
      <c r="I99" s="114"/>
      <c r="J99" s="114"/>
      <c r="K99" s="114"/>
      <c r="L99" s="114"/>
      <c r="M99" s="114"/>
    </row>
    <row r="100" spans="1:13" ht="19.5">
      <c r="A100" s="114"/>
      <c r="B100" s="114"/>
      <c r="C100" s="114"/>
      <c r="D100" s="114"/>
      <c r="E100" s="114"/>
      <c r="F100" s="114"/>
      <c r="G100" s="114"/>
      <c r="H100" s="114"/>
      <c r="I100" s="114"/>
      <c r="J100" s="114"/>
      <c r="K100" s="114"/>
      <c r="L100" s="114"/>
      <c r="M100" s="114"/>
    </row>
    <row r="101" spans="1:13" ht="19.5">
      <c r="A101" s="114"/>
      <c r="B101" s="114"/>
      <c r="C101" s="114"/>
      <c r="D101" s="114"/>
      <c r="E101" s="114"/>
      <c r="F101" s="114"/>
      <c r="G101" s="114"/>
      <c r="H101" s="114"/>
      <c r="I101" s="114"/>
      <c r="J101" s="114"/>
      <c r="K101" s="114"/>
      <c r="L101" s="114"/>
      <c r="M101" s="114"/>
    </row>
    <row r="102" spans="1:13" ht="19.5">
      <c r="A102" s="114"/>
      <c r="B102" s="114"/>
      <c r="C102" s="114"/>
      <c r="D102" s="114"/>
      <c r="E102" s="114"/>
      <c r="F102" s="114"/>
      <c r="G102" s="114"/>
      <c r="H102" s="114"/>
      <c r="I102" s="114"/>
      <c r="J102" s="114"/>
      <c r="K102" s="114"/>
      <c r="L102" s="114"/>
      <c r="M102" s="114"/>
    </row>
    <row r="103" spans="1:13" ht="19.5">
      <c r="A103" s="114"/>
      <c r="B103" s="114"/>
      <c r="C103" s="114"/>
      <c r="D103" s="114"/>
      <c r="E103" s="114"/>
      <c r="F103" s="114"/>
      <c r="G103" s="114"/>
      <c r="H103" s="114"/>
      <c r="I103" s="114"/>
      <c r="J103" s="114"/>
      <c r="K103" s="114"/>
      <c r="L103" s="114"/>
      <c r="M103" s="114"/>
    </row>
    <row r="104" spans="1:13" ht="19.5">
      <c r="A104" s="114"/>
      <c r="B104" s="114"/>
      <c r="C104" s="114"/>
      <c r="D104" s="114"/>
      <c r="E104" s="114"/>
      <c r="F104" s="114"/>
      <c r="G104" s="114"/>
      <c r="H104" s="114"/>
      <c r="I104" s="114"/>
      <c r="J104" s="114"/>
      <c r="K104" s="114"/>
      <c r="L104" s="114"/>
      <c r="M104" s="114"/>
    </row>
    <row r="105" spans="1:13" ht="19.5">
      <c r="A105" s="114"/>
      <c r="B105" s="114"/>
      <c r="C105" s="114"/>
      <c r="D105" s="114"/>
      <c r="E105" s="114"/>
      <c r="F105" s="114"/>
      <c r="G105" s="114"/>
      <c r="H105" s="114"/>
      <c r="I105" s="114"/>
      <c r="J105" s="114"/>
      <c r="K105" s="114"/>
      <c r="L105" s="114"/>
      <c r="M105" s="114"/>
    </row>
    <row r="106" spans="1:13" ht="19.5">
      <c r="A106" s="114"/>
      <c r="B106" s="114"/>
      <c r="C106" s="114"/>
      <c r="D106" s="114"/>
      <c r="E106" s="114"/>
      <c r="F106" s="114"/>
      <c r="G106" s="114"/>
      <c r="H106" s="114"/>
      <c r="I106" s="114"/>
      <c r="J106" s="114"/>
      <c r="K106" s="114"/>
      <c r="L106" s="114"/>
      <c r="M106" s="114"/>
    </row>
    <row r="107" spans="1:13" ht="19.5">
      <c r="A107" s="114"/>
      <c r="B107" s="114"/>
      <c r="C107" s="114"/>
      <c r="D107" s="114"/>
      <c r="E107" s="114"/>
      <c r="F107" s="114"/>
      <c r="G107" s="114"/>
      <c r="H107" s="114"/>
      <c r="I107" s="114"/>
      <c r="J107" s="114"/>
      <c r="K107" s="114"/>
      <c r="L107" s="114"/>
      <c r="M107" s="114"/>
    </row>
    <row r="108" spans="1:13" ht="19.5">
      <c r="A108" s="114"/>
      <c r="B108" s="114"/>
      <c r="C108" s="114"/>
      <c r="D108" s="114"/>
      <c r="E108" s="114"/>
      <c r="F108" s="114"/>
      <c r="G108" s="114"/>
      <c r="H108" s="114"/>
      <c r="I108" s="114"/>
      <c r="J108" s="114"/>
      <c r="K108" s="114"/>
      <c r="L108" s="114"/>
      <c r="M108" s="114"/>
    </row>
    <row r="109" spans="1:13" ht="19.5">
      <c r="A109" s="114"/>
      <c r="B109" s="114"/>
      <c r="C109" s="114"/>
      <c r="D109" s="114"/>
      <c r="E109" s="114"/>
      <c r="F109" s="114"/>
      <c r="G109" s="114"/>
      <c r="H109" s="114"/>
      <c r="I109" s="114"/>
      <c r="J109" s="114"/>
      <c r="K109" s="114"/>
      <c r="L109" s="114"/>
      <c r="M109" s="114"/>
    </row>
    <row r="110" spans="1:13" ht="19.5">
      <c r="A110" s="114"/>
      <c r="B110" s="114"/>
      <c r="C110" s="114"/>
      <c r="D110" s="114"/>
      <c r="E110" s="114"/>
      <c r="F110" s="114"/>
      <c r="G110" s="114"/>
      <c r="H110" s="114"/>
      <c r="I110" s="114"/>
      <c r="J110" s="114"/>
      <c r="K110" s="114"/>
      <c r="L110" s="114"/>
      <c r="M110" s="114"/>
    </row>
    <row r="111" spans="1:13" ht="19.5">
      <c r="A111" s="114"/>
      <c r="B111" s="114"/>
      <c r="C111" s="114"/>
      <c r="D111" s="114"/>
      <c r="E111" s="114"/>
      <c r="F111" s="114"/>
      <c r="G111" s="114"/>
      <c r="H111" s="114"/>
      <c r="I111" s="114"/>
      <c r="J111" s="114"/>
      <c r="K111" s="114"/>
      <c r="L111" s="114"/>
      <c r="M111" s="114"/>
    </row>
    <row r="112" spans="1:13" ht="19.5">
      <c r="A112" s="114"/>
      <c r="B112" s="114"/>
      <c r="C112" s="114"/>
      <c r="D112" s="114"/>
      <c r="E112" s="114"/>
      <c r="F112" s="114"/>
      <c r="G112" s="114"/>
      <c r="H112" s="114"/>
      <c r="I112" s="114"/>
      <c r="J112" s="114"/>
      <c r="K112" s="114"/>
      <c r="L112" s="114"/>
      <c r="M112" s="114"/>
    </row>
    <row r="113" spans="1:13" ht="19.5">
      <c r="A113" s="114"/>
      <c r="B113" s="114"/>
      <c r="C113" s="114"/>
      <c r="D113" s="114"/>
      <c r="E113" s="114"/>
      <c r="F113" s="114"/>
      <c r="G113" s="114"/>
      <c r="H113" s="114"/>
      <c r="I113" s="114"/>
      <c r="J113" s="114"/>
      <c r="K113" s="114"/>
      <c r="L113" s="114"/>
      <c r="M113" s="114"/>
    </row>
    <row r="114" spans="1:13" ht="19.5">
      <c r="A114" s="114"/>
      <c r="B114" s="114"/>
      <c r="C114" s="114"/>
      <c r="D114" s="114"/>
      <c r="E114" s="114"/>
      <c r="F114" s="114"/>
      <c r="G114" s="114"/>
      <c r="H114" s="114"/>
      <c r="I114" s="114"/>
      <c r="J114" s="114"/>
      <c r="K114" s="114"/>
      <c r="L114" s="114"/>
      <c r="M114" s="114"/>
    </row>
    <row r="115" spans="1:13" ht="19.5">
      <c r="A115" s="114"/>
      <c r="B115" s="114"/>
      <c r="C115" s="114"/>
      <c r="D115" s="114"/>
      <c r="E115" s="114"/>
      <c r="F115" s="114"/>
      <c r="G115" s="114"/>
      <c r="H115" s="114"/>
      <c r="I115" s="114"/>
      <c r="J115" s="114"/>
      <c r="K115" s="114"/>
      <c r="L115" s="114"/>
      <c r="M115" s="114"/>
    </row>
    <row r="116" spans="1:13" ht="19.5">
      <c r="A116" s="114"/>
      <c r="B116" s="114"/>
      <c r="C116" s="114"/>
      <c r="D116" s="114"/>
      <c r="E116" s="114"/>
      <c r="F116" s="114"/>
      <c r="G116" s="114"/>
      <c r="H116" s="114"/>
      <c r="I116" s="114"/>
      <c r="J116" s="114"/>
      <c r="K116" s="114"/>
      <c r="L116" s="114"/>
      <c r="M116" s="114"/>
    </row>
    <row r="117" spans="1:13" ht="19.5">
      <c r="A117" s="114"/>
      <c r="B117" s="114"/>
      <c r="C117" s="114"/>
      <c r="D117" s="114"/>
      <c r="E117" s="114"/>
      <c r="F117" s="114"/>
      <c r="G117" s="114"/>
      <c r="H117" s="114"/>
      <c r="I117" s="114"/>
      <c r="J117" s="114"/>
      <c r="K117" s="114"/>
      <c r="L117" s="114"/>
      <c r="M117" s="114"/>
    </row>
    <row r="118" spans="1:13" ht="19.5">
      <c r="A118" s="114"/>
      <c r="B118" s="114"/>
      <c r="C118" s="114"/>
      <c r="D118" s="114"/>
      <c r="E118" s="114"/>
      <c r="F118" s="114"/>
      <c r="G118" s="114"/>
      <c r="H118" s="114"/>
      <c r="I118" s="114"/>
      <c r="J118" s="114"/>
      <c r="K118" s="114"/>
      <c r="L118" s="114"/>
      <c r="M118" s="114"/>
    </row>
    <row r="119" spans="1:13" ht="19.5">
      <c r="A119" s="114"/>
      <c r="B119" s="114"/>
      <c r="C119" s="114"/>
      <c r="D119" s="114"/>
      <c r="E119" s="114"/>
      <c r="F119" s="114"/>
      <c r="G119" s="114"/>
      <c r="H119" s="114"/>
      <c r="I119" s="114"/>
      <c r="J119" s="114"/>
      <c r="K119" s="114"/>
      <c r="L119" s="114"/>
      <c r="M119" s="114"/>
    </row>
    <row r="120" spans="1:13" ht="19.5">
      <c r="A120" s="114"/>
      <c r="B120" s="114"/>
      <c r="C120" s="114"/>
      <c r="D120" s="114"/>
      <c r="E120" s="114"/>
      <c r="F120" s="114"/>
      <c r="G120" s="114"/>
      <c r="H120" s="114"/>
      <c r="I120" s="114"/>
      <c r="J120" s="114"/>
      <c r="K120" s="114"/>
      <c r="L120" s="114"/>
      <c r="M120" s="114"/>
    </row>
    <row r="121" spans="1:13" ht="19.5">
      <c r="A121" s="114"/>
      <c r="B121" s="114"/>
      <c r="C121" s="114"/>
      <c r="D121" s="114"/>
      <c r="E121" s="114"/>
      <c r="F121" s="114"/>
      <c r="G121" s="114"/>
      <c r="H121" s="114"/>
      <c r="I121" s="114"/>
      <c r="J121" s="114"/>
      <c r="K121" s="114"/>
      <c r="L121" s="114"/>
      <c r="M121" s="114"/>
    </row>
    <row r="122" spans="1:13" ht="19.5">
      <c r="A122" s="114"/>
      <c r="B122" s="114"/>
      <c r="C122" s="114"/>
      <c r="D122" s="114"/>
      <c r="E122" s="114"/>
      <c r="F122" s="114"/>
      <c r="G122" s="114"/>
      <c r="H122" s="114"/>
      <c r="I122" s="114"/>
      <c r="J122" s="114"/>
      <c r="K122" s="114"/>
      <c r="L122" s="114"/>
      <c r="M122" s="114"/>
    </row>
    <row r="123" spans="1:13" ht="19.5">
      <c r="A123" s="114"/>
      <c r="B123" s="114"/>
      <c r="C123" s="114"/>
      <c r="D123" s="114"/>
      <c r="E123" s="114"/>
      <c r="F123" s="114"/>
      <c r="G123" s="114"/>
      <c r="H123" s="114"/>
      <c r="I123" s="114"/>
      <c r="J123" s="114"/>
      <c r="K123" s="114"/>
      <c r="L123" s="114"/>
      <c r="M123" s="114"/>
    </row>
    <row r="124" spans="1:13" ht="19.5">
      <c r="A124" s="114"/>
      <c r="B124" s="114"/>
      <c r="C124" s="114"/>
      <c r="D124" s="114"/>
      <c r="E124" s="114"/>
      <c r="F124" s="114"/>
      <c r="G124" s="114"/>
      <c r="H124" s="114"/>
      <c r="I124" s="114"/>
      <c r="J124" s="114"/>
      <c r="K124" s="114"/>
      <c r="L124" s="114"/>
      <c r="M124" s="114"/>
    </row>
    <row r="125" spans="1:13" ht="19.5">
      <c r="A125" s="114"/>
      <c r="B125" s="114"/>
      <c r="C125" s="114"/>
      <c r="D125" s="114"/>
      <c r="E125" s="114"/>
      <c r="F125" s="114"/>
      <c r="G125" s="114"/>
      <c r="H125" s="114"/>
      <c r="I125" s="114"/>
      <c r="J125" s="114"/>
      <c r="K125" s="114"/>
      <c r="L125" s="114"/>
      <c r="M125" s="114"/>
    </row>
    <row r="126" spans="1:13" ht="19.5">
      <c r="A126" s="114"/>
      <c r="B126" s="114"/>
      <c r="C126" s="114"/>
      <c r="D126" s="114"/>
      <c r="E126" s="114"/>
      <c r="F126" s="114"/>
      <c r="G126" s="114"/>
      <c r="H126" s="114"/>
      <c r="I126" s="114"/>
      <c r="J126" s="114"/>
      <c r="K126" s="114"/>
      <c r="L126" s="114"/>
      <c r="M126" s="114"/>
    </row>
    <row r="127" spans="1:13" ht="19.5">
      <c r="A127" s="114"/>
      <c r="B127" s="114"/>
      <c r="C127" s="114"/>
      <c r="D127" s="114"/>
      <c r="E127" s="114"/>
      <c r="F127" s="114"/>
      <c r="G127" s="114"/>
      <c r="H127" s="114"/>
      <c r="I127" s="114"/>
      <c r="J127" s="114"/>
      <c r="K127" s="114"/>
      <c r="L127" s="114"/>
      <c r="M127" s="114"/>
    </row>
    <row r="128" spans="1:13" ht="19.5">
      <c r="A128" s="114"/>
      <c r="B128" s="114"/>
      <c r="C128" s="114"/>
      <c r="D128" s="114"/>
      <c r="E128" s="114"/>
      <c r="F128" s="114"/>
      <c r="G128" s="114"/>
      <c r="H128" s="114"/>
      <c r="I128" s="114"/>
      <c r="J128" s="114"/>
      <c r="K128" s="114"/>
      <c r="L128" s="114"/>
      <c r="M128" s="114"/>
    </row>
    <row r="129" spans="1:13" ht="19.5">
      <c r="A129" s="114"/>
      <c r="B129" s="114"/>
      <c r="C129" s="114"/>
      <c r="D129" s="114"/>
      <c r="E129" s="114"/>
      <c r="F129" s="114"/>
      <c r="G129" s="114"/>
      <c r="H129" s="114"/>
      <c r="I129" s="114"/>
      <c r="J129" s="114"/>
      <c r="K129" s="114"/>
      <c r="L129" s="114"/>
      <c r="M129" s="114"/>
    </row>
    <row r="130" spans="1:13" ht="19.5">
      <c r="A130" s="114"/>
      <c r="B130" s="114"/>
      <c r="C130" s="114"/>
      <c r="D130" s="114"/>
      <c r="E130" s="114"/>
      <c r="F130" s="114"/>
      <c r="G130" s="114"/>
      <c r="H130" s="114"/>
      <c r="I130" s="114"/>
      <c r="J130" s="114"/>
      <c r="K130" s="114"/>
      <c r="L130" s="114"/>
      <c r="M130" s="1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3" type="noConversion"/>
  <conditionalFormatting sqref="B1:B3">
    <cfRule type="containsBlanks" dxfId="13" priority="4">
      <formula>LEN(TRIM(B1))=0</formula>
    </cfRule>
  </conditionalFormatting>
  <conditionalFormatting sqref="A9:M26 A4231:M65438 A30:M47 A51:M68">
    <cfRule type="containsBlanks" dxfId="12"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pane="bottomLeft" activeCell="B9" sqref="B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783</v>
      </c>
      <c r="B1" s="179" t="str">
        <f>IF('1_GO'!C3="","",'1_GO'!C3)</f>
        <v>Trabzon Defterdarlığı Milli Emlak İşlemleri Süreç Grubu</v>
      </c>
      <c r="C1" s="179"/>
      <c r="D1" s="179"/>
      <c r="E1" s="31" t="s">
        <v>807</v>
      </c>
      <c r="F1" s="14"/>
    </row>
    <row r="2" spans="1:6">
      <c r="A2" s="1" t="s">
        <v>785</v>
      </c>
      <c r="B2" s="180" t="str">
        <f>IF('1_GO'!C4="","",'1_GO'!C4)</f>
        <v>Elden Çıkarma İşlemleri</v>
      </c>
      <c r="C2" s="180"/>
      <c r="D2" s="180"/>
      <c r="E2" s="14"/>
      <c r="F2" s="14"/>
    </row>
    <row r="3" spans="1:6">
      <c r="A3" s="1" t="s">
        <v>784</v>
      </c>
      <c r="B3" s="181" t="str">
        <f>IF('1_GO'!C5="","",'1_GO'!C5)</f>
        <v>Satış Süreci</v>
      </c>
      <c r="C3" s="181"/>
      <c r="D3" s="181"/>
      <c r="E3" s="14"/>
      <c r="F3" s="14"/>
    </row>
    <row r="4" spans="1:6">
      <c r="A4" s="2"/>
      <c r="B4" s="2"/>
      <c r="C4" s="2"/>
      <c r="D4" s="14"/>
      <c r="E4" s="14"/>
      <c r="F4" s="14"/>
    </row>
    <row r="5" spans="1:6" ht="21.75">
      <c r="A5" s="6" t="s">
        <v>109</v>
      </c>
      <c r="B5" s="7"/>
      <c r="C5" s="7"/>
      <c r="D5" s="16"/>
      <c r="E5" s="182" t="s">
        <v>113</v>
      </c>
      <c r="F5" s="14"/>
    </row>
    <row r="6" spans="1:6">
      <c r="A6" s="9"/>
      <c r="B6" s="10"/>
      <c r="C6" s="10"/>
      <c r="D6" s="17"/>
      <c r="E6" s="183"/>
      <c r="F6" s="14"/>
    </row>
    <row r="7" spans="1:6">
      <c r="A7" s="14"/>
      <c r="B7" s="14"/>
      <c r="C7" s="14"/>
      <c r="D7" s="14"/>
      <c r="E7" s="14"/>
      <c r="F7" s="14"/>
    </row>
    <row r="8" spans="1:6">
      <c r="A8" s="1" t="s">
        <v>781</v>
      </c>
      <c r="B8" s="15" t="s">
        <v>1041</v>
      </c>
      <c r="C8" s="15" t="s">
        <v>1042</v>
      </c>
      <c r="D8" s="15" t="s">
        <v>108</v>
      </c>
      <c r="E8" s="15" t="s">
        <v>107</v>
      </c>
      <c r="F8" s="15" t="s">
        <v>110</v>
      </c>
    </row>
    <row r="9" spans="1:6" ht="36.75" customHeight="1">
      <c r="A9" s="29">
        <v>1</v>
      </c>
      <c r="B9" s="30" t="s">
        <v>1159</v>
      </c>
      <c r="C9" s="30" t="s">
        <v>1155</v>
      </c>
      <c r="D9" s="30" t="s">
        <v>1069</v>
      </c>
      <c r="E9" s="30" t="s">
        <v>1070</v>
      </c>
      <c r="F9" s="30" t="s">
        <v>1073</v>
      </c>
    </row>
    <row r="10" spans="1:6">
      <c r="A10" s="29">
        <v>2</v>
      </c>
      <c r="B10" s="30" t="s">
        <v>1155</v>
      </c>
      <c r="C10" s="30" t="s">
        <v>1156</v>
      </c>
      <c r="D10" s="30" t="s">
        <v>1069</v>
      </c>
      <c r="E10" s="30" t="s">
        <v>1070</v>
      </c>
      <c r="F10" s="30" t="s">
        <v>1072</v>
      </c>
    </row>
    <row r="11" spans="1:6">
      <c r="A11" s="29">
        <v>3</v>
      </c>
      <c r="B11" s="30" t="s">
        <v>1156</v>
      </c>
      <c r="C11" s="30" t="s">
        <v>1068</v>
      </c>
      <c r="D11" s="30" t="s">
        <v>1069</v>
      </c>
      <c r="E11" s="30" t="s">
        <v>1070</v>
      </c>
      <c r="F11" s="30" t="s">
        <v>1072</v>
      </c>
    </row>
    <row r="12" spans="1:6">
      <c r="A12" s="29">
        <v>4</v>
      </c>
      <c r="B12" s="30" t="s">
        <v>1068</v>
      </c>
      <c r="C12" s="30" t="s">
        <v>1157</v>
      </c>
      <c r="D12" s="30" t="s">
        <v>1074</v>
      </c>
      <c r="E12" s="30" t="s">
        <v>1070</v>
      </c>
      <c r="F12" s="30" t="s">
        <v>1071</v>
      </c>
    </row>
    <row r="13" spans="1:6">
      <c r="A13" s="29">
        <v>5</v>
      </c>
      <c r="B13" s="30" t="s">
        <v>1157</v>
      </c>
      <c r="C13" s="30" t="s">
        <v>1158</v>
      </c>
      <c r="D13" s="30" t="s">
        <v>1069</v>
      </c>
      <c r="E13" s="30" t="s">
        <v>1070</v>
      </c>
      <c r="F13" s="30" t="s">
        <v>1071</v>
      </c>
    </row>
  </sheetData>
  <sheetProtection formatCells="0" selectLockedCells="1"/>
  <mergeCells count="4">
    <mergeCell ref="B1:D1"/>
    <mergeCell ref="B2:D2"/>
    <mergeCell ref="B3:D3"/>
    <mergeCell ref="E5:E6"/>
  </mergeCells>
  <phoneticPr fontId="33" type="noConversion"/>
  <conditionalFormatting sqref="B1:B3">
    <cfRule type="containsBlanks" dxfId="11" priority="3">
      <formula>LEN(TRIM(B1))=0</formula>
    </cfRule>
  </conditionalFormatting>
  <conditionalFormatting sqref="A17:F65536 A9:A16 D9:F16">
    <cfRule type="containsBlanks" dxfId="10" priority="2">
      <formula>LEN(TRIM(A9))=0</formula>
    </cfRule>
  </conditionalFormatting>
  <conditionalFormatting sqref="B9:C16">
    <cfRule type="containsBlanks" dxfId="9" priority="1">
      <formula>LEN(TRIM(B9))=0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D10" sqref="D10:E10"/>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7" t="s">
        <v>104</v>
      </c>
      <c r="D1" s="147"/>
    </row>
    <row r="2" spans="2:11">
      <c r="B2" s="94"/>
      <c r="C2" s="95"/>
      <c r="D2" s="95"/>
      <c r="E2" s="95"/>
      <c r="F2" s="95"/>
      <c r="G2" s="95"/>
      <c r="H2" s="95"/>
      <c r="I2" s="95"/>
      <c r="J2" s="95"/>
      <c r="K2" s="96"/>
    </row>
    <row r="3" spans="2:11">
      <c r="B3" s="97"/>
      <c r="C3" s="98"/>
      <c r="D3" s="99" t="s">
        <v>1035</v>
      </c>
      <c r="E3" s="100"/>
      <c r="F3" s="98"/>
      <c r="G3" s="98"/>
      <c r="H3" s="98"/>
      <c r="I3" s="98"/>
      <c r="J3" s="98"/>
      <c r="K3" s="101"/>
    </row>
    <row r="4" spans="2:11">
      <c r="B4" s="97"/>
      <c r="C4" s="98"/>
      <c r="D4" s="99" t="s">
        <v>1036</v>
      </c>
      <c r="E4" s="100"/>
      <c r="F4" s="98"/>
      <c r="G4" s="98"/>
      <c r="H4" s="98"/>
      <c r="I4" s="98"/>
      <c r="J4" s="98"/>
      <c r="K4" s="101"/>
    </row>
    <row r="5" spans="2:11">
      <c r="B5" s="97"/>
      <c r="C5" s="98"/>
      <c r="D5" s="99"/>
      <c r="E5" s="100"/>
      <c r="F5" s="98"/>
      <c r="G5" s="98"/>
      <c r="H5" s="98"/>
      <c r="I5" s="98"/>
      <c r="J5" s="98"/>
      <c r="K5" s="101"/>
    </row>
    <row r="6" spans="2:11">
      <c r="B6" s="97"/>
      <c r="C6" s="98"/>
      <c r="D6" s="99" t="s">
        <v>1044</v>
      </c>
      <c r="E6" s="100"/>
      <c r="F6" s="98"/>
      <c r="G6" s="98"/>
      <c r="H6" s="98"/>
      <c r="I6" s="98"/>
      <c r="J6" s="98"/>
      <c r="K6" s="101"/>
    </row>
    <row r="7" spans="2:11">
      <c r="B7" s="87"/>
      <c r="C7" s="85"/>
      <c r="D7" s="88"/>
      <c r="E7" s="89"/>
      <c r="F7" s="85"/>
      <c r="G7" s="85"/>
      <c r="H7" s="85"/>
      <c r="I7" s="85"/>
      <c r="J7" s="85"/>
      <c r="K7" s="86"/>
    </row>
    <row r="8" spans="2:11">
      <c r="B8" s="87"/>
      <c r="C8" s="85"/>
      <c r="D8" s="88" t="s">
        <v>43</v>
      </c>
      <c r="E8" s="89"/>
      <c r="F8" s="85"/>
      <c r="G8" s="85"/>
      <c r="H8" s="85"/>
      <c r="I8" s="85"/>
      <c r="J8" s="85"/>
      <c r="K8" s="86"/>
    </row>
    <row r="9" spans="2:11">
      <c r="B9" s="87"/>
      <c r="C9" s="85"/>
      <c r="D9" s="88"/>
      <c r="E9" s="89"/>
      <c r="F9" s="85"/>
      <c r="G9" s="85"/>
      <c r="H9" s="85"/>
      <c r="I9" s="85"/>
      <c r="J9" s="85"/>
      <c r="K9" s="86"/>
    </row>
    <row r="10" spans="2:11">
      <c r="B10" s="87"/>
      <c r="C10" s="85"/>
      <c r="D10" s="88" t="s">
        <v>95</v>
      </c>
      <c r="E10" s="89"/>
      <c r="F10" s="85"/>
      <c r="G10" s="85"/>
      <c r="H10" s="85"/>
      <c r="I10" s="85"/>
      <c r="J10" s="85"/>
      <c r="K10" s="86"/>
    </row>
    <row r="11" spans="2:11">
      <c r="B11" s="87"/>
      <c r="C11" s="85"/>
      <c r="D11" s="90"/>
      <c r="E11" s="89"/>
      <c r="F11" s="85"/>
      <c r="G11" s="85"/>
      <c r="H11" s="85"/>
      <c r="I11" s="85"/>
      <c r="J11" s="85"/>
      <c r="K11" s="86"/>
    </row>
    <row r="12" spans="2:11">
      <c r="B12" s="87"/>
      <c r="C12" s="85"/>
      <c r="D12" s="88" t="s">
        <v>44</v>
      </c>
      <c r="E12" s="89"/>
      <c r="F12" s="85"/>
      <c r="G12" s="85"/>
      <c r="H12" s="85"/>
      <c r="I12" s="85"/>
      <c r="J12" s="85"/>
      <c r="K12" s="86"/>
    </row>
    <row r="13" spans="2:11">
      <c r="B13" s="87"/>
      <c r="C13" s="85"/>
      <c r="D13" s="90"/>
      <c r="E13" s="89"/>
      <c r="F13" s="85"/>
      <c r="G13" s="85"/>
      <c r="H13" s="85"/>
      <c r="I13" s="85"/>
      <c r="J13" s="85"/>
      <c r="K13" s="86"/>
    </row>
    <row r="14" spans="2:11">
      <c r="B14" s="87"/>
      <c r="C14" s="85"/>
      <c r="D14" s="88" t="s">
        <v>1045</v>
      </c>
      <c r="E14" s="89"/>
      <c r="F14" s="85"/>
      <c r="G14" s="85"/>
      <c r="H14" s="85"/>
      <c r="I14" s="85"/>
      <c r="J14" s="85"/>
      <c r="K14" s="86"/>
    </row>
    <row r="15" spans="2:11">
      <c r="B15" s="87"/>
      <c r="C15" s="85"/>
      <c r="D15" s="88"/>
      <c r="E15" s="89"/>
      <c r="F15" s="85"/>
      <c r="G15" s="85"/>
      <c r="H15" s="85"/>
      <c r="I15" s="85"/>
      <c r="J15" s="85"/>
      <c r="K15" s="86"/>
    </row>
    <row r="16" spans="2:11">
      <c r="B16" s="87"/>
      <c r="C16" s="85"/>
      <c r="D16" s="88" t="s">
        <v>96</v>
      </c>
      <c r="E16" s="89"/>
      <c r="F16" s="85"/>
      <c r="G16" s="85"/>
      <c r="H16" s="85"/>
      <c r="I16" s="85"/>
      <c r="J16" s="85"/>
      <c r="K16" s="86"/>
    </row>
    <row r="17" spans="2:11">
      <c r="B17" s="87"/>
      <c r="C17" s="85"/>
      <c r="D17" s="88"/>
      <c r="E17" s="89"/>
      <c r="F17" s="85"/>
      <c r="G17" s="85"/>
      <c r="H17" s="85"/>
      <c r="I17" s="85"/>
      <c r="J17" s="85"/>
      <c r="K17" s="86"/>
    </row>
    <row r="18" spans="2:11">
      <c r="B18" s="87"/>
      <c r="C18" s="85"/>
      <c r="D18" s="88" t="s">
        <v>97</v>
      </c>
      <c r="E18" s="89"/>
      <c r="F18" s="85"/>
      <c r="G18" s="85"/>
      <c r="H18" s="85"/>
      <c r="I18" s="85"/>
      <c r="J18" s="85"/>
      <c r="K18" s="86"/>
    </row>
    <row r="19" spans="2:11">
      <c r="B19" s="87"/>
      <c r="C19" s="85"/>
      <c r="D19" s="88"/>
      <c r="E19" s="89"/>
      <c r="F19" s="85"/>
      <c r="G19" s="85"/>
      <c r="H19" s="85"/>
      <c r="I19" s="85"/>
      <c r="J19" s="85"/>
      <c r="K19" s="86"/>
    </row>
    <row r="20" spans="2:11">
      <c r="B20" s="87"/>
      <c r="C20" s="85"/>
      <c r="D20" s="88" t="s">
        <v>98</v>
      </c>
      <c r="E20" s="89"/>
      <c r="F20" s="85"/>
      <c r="G20" s="85"/>
      <c r="H20" s="85"/>
      <c r="I20" s="85"/>
      <c r="J20" s="85"/>
      <c r="K20" s="86"/>
    </row>
    <row r="21" spans="2:11">
      <c r="B21" s="87"/>
      <c r="C21" s="85"/>
      <c r="D21" s="88"/>
      <c r="E21" s="89"/>
      <c r="F21" s="85"/>
      <c r="G21" s="85"/>
      <c r="H21" s="85"/>
      <c r="I21" s="85"/>
      <c r="J21" s="85"/>
      <c r="K21" s="86"/>
    </row>
    <row r="22" spans="2:11" ht="18" thickBot="1">
      <c r="B22" s="91"/>
      <c r="C22" s="92"/>
      <c r="D22" s="92"/>
      <c r="E22" s="92"/>
      <c r="F22" s="92"/>
      <c r="G22" s="92"/>
      <c r="H22" s="92"/>
      <c r="I22" s="92"/>
      <c r="J22" s="92"/>
      <c r="K22" s="93"/>
    </row>
    <row r="24" spans="2:11">
      <c r="B24" s="53" t="s">
        <v>45</v>
      </c>
      <c r="D24" s="53"/>
      <c r="E24" s="53"/>
      <c r="F24" s="53"/>
      <c r="G24" s="53"/>
      <c r="H24" s="53"/>
      <c r="I24" s="53"/>
    </row>
    <row r="25" spans="2:11">
      <c r="B25" s="58" t="s">
        <v>46</v>
      </c>
      <c r="C25" s="53"/>
      <c r="D25" s="53"/>
      <c r="E25" s="53"/>
      <c r="F25" s="53"/>
      <c r="G25" s="53"/>
      <c r="H25" s="53"/>
      <c r="I25" s="53"/>
    </row>
    <row r="26" spans="2:11">
      <c r="B26" s="53"/>
      <c r="C26" s="53"/>
      <c r="D26" s="53"/>
      <c r="E26" s="53"/>
      <c r="F26" s="53"/>
      <c r="G26" s="53"/>
      <c r="H26" s="53"/>
      <c r="I26" s="53"/>
    </row>
    <row r="27" spans="2:11">
      <c r="B27" s="53" t="s">
        <v>99</v>
      </c>
      <c r="C27" s="53"/>
      <c r="D27" s="53"/>
      <c r="E27" s="53"/>
      <c r="F27" s="53"/>
      <c r="G27" s="53"/>
      <c r="H27" s="53"/>
      <c r="I27" s="53"/>
    </row>
    <row r="28" spans="2:11">
      <c r="B28" s="53"/>
      <c r="C28" s="53"/>
      <c r="D28" s="53"/>
      <c r="E28" s="53"/>
      <c r="F28" s="53"/>
      <c r="G28" s="53"/>
      <c r="H28" s="53"/>
      <c r="I28" s="53"/>
    </row>
    <row r="29" spans="2:11">
      <c r="B29" s="53"/>
      <c r="C29" s="53" t="s">
        <v>53</v>
      </c>
      <c r="D29" s="53" t="s">
        <v>105</v>
      </c>
      <c r="E29" s="53"/>
      <c r="F29" s="53"/>
      <c r="G29" s="53"/>
      <c r="H29" s="53"/>
      <c r="I29" s="53"/>
    </row>
    <row r="30" spans="2:11">
      <c r="B30" s="53"/>
      <c r="C30" s="53"/>
      <c r="D30" s="53"/>
      <c r="E30" s="53"/>
      <c r="F30" s="53"/>
      <c r="G30" s="53"/>
      <c r="H30" s="53"/>
      <c r="I30" s="53"/>
    </row>
    <row r="31" spans="2:11">
      <c r="B31" s="53" t="s">
        <v>100</v>
      </c>
      <c r="C31" s="53"/>
      <c r="D31" s="53"/>
      <c r="E31" s="53"/>
      <c r="F31" s="53"/>
      <c r="G31" s="53"/>
      <c r="H31" s="53"/>
      <c r="I31" s="53"/>
    </row>
    <row r="32" spans="2:11">
      <c r="B32" s="53"/>
      <c r="C32" s="53"/>
      <c r="D32" s="53"/>
      <c r="E32" s="53"/>
      <c r="F32" s="53"/>
      <c r="G32" s="53"/>
      <c r="H32" s="53"/>
      <c r="I32" s="53"/>
    </row>
    <row r="33" spans="2:17">
      <c r="B33" s="53"/>
      <c r="C33" s="53" t="s">
        <v>54</v>
      </c>
      <c r="D33" s="53" t="s">
        <v>105</v>
      </c>
      <c r="E33" s="53"/>
      <c r="F33" s="53"/>
      <c r="G33" s="53"/>
      <c r="H33" s="53"/>
      <c r="I33" s="53"/>
    </row>
    <row r="34" spans="2:17">
      <c r="B34" s="53"/>
      <c r="C34" s="53"/>
      <c r="D34" s="53"/>
      <c r="E34" s="53"/>
      <c r="F34" s="53"/>
      <c r="G34" s="53"/>
      <c r="H34" s="53"/>
      <c r="I34" s="53"/>
    </row>
    <row r="35" spans="2:17">
      <c r="B35" s="58" t="s">
        <v>55</v>
      </c>
      <c r="C35" s="53"/>
      <c r="D35" s="53"/>
      <c r="E35" s="53"/>
      <c r="F35" s="53"/>
      <c r="G35" s="53"/>
      <c r="H35" s="53"/>
      <c r="I35" s="53"/>
      <c r="J35" s="53"/>
      <c r="K35" s="53"/>
      <c r="L35" s="53"/>
      <c r="M35" s="53"/>
      <c r="N35" s="53"/>
      <c r="O35" s="53"/>
      <c r="P35" s="53"/>
      <c r="Q35" s="53"/>
    </row>
    <row r="36" spans="2:17" ht="38.25" customHeight="1">
      <c r="B36" s="144" t="s">
        <v>101</v>
      </c>
      <c r="C36" s="144"/>
      <c r="D36" s="144"/>
      <c r="E36" s="144"/>
      <c r="F36" s="144"/>
      <c r="G36" s="144"/>
      <c r="H36" s="144"/>
      <c r="I36" s="144"/>
      <c r="J36" s="144"/>
      <c r="K36" s="144"/>
      <c r="L36" s="53"/>
      <c r="M36" s="53"/>
      <c r="N36" s="53"/>
      <c r="O36" s="53"/>
      <c r="P36" s="53"/>
      <c r="Q36" s="53"/>
    </row>
    <row r="37" spans="2:17">
      <c r="B37" s="148" t="s">
        <v>47</v>
      </c>
      <c r="C37" s="148"/>
      <c r="D37" s="148"/>
      <c r="E37" s="148"/>
      <c r="F37" s="148"/>
      <c r="G37" s="148"/>
      <c r="H37" s="148"/>
      <c r="I37" s="148"/>
      <c r="J37" s="148"/>
      <c r="K37" s="148"/>
      <c r="L37" s="53"/>
      <c r="M37" s="53"/>
      <c r="N37" s="53"/>
      <c r="O37" s="53"/>
      <c r="P37" s="53"/>
      <c r="Q37" s="53"/>
    </row>
    <row r="38" spans="2:17">
      <c r="B38" s="59"/>
      <c r="C38" s="53"/>
      <c r="D38" s="53"/>
      <c r="E38" s="53"/>
      <c r="F38" s="53"/>
      <c r="G38" s="53"/>
      <c r="H38" s="53"/>
      <c r="I38" s="53"/>
      <c r="J38" s="53"/>
      <c r="K38" s="53"/>
      <c r="L38" s="53"/>
      <c r="M38" s="53"/>
      <c r="N38" s="53"/>
      <c r="O38" s="53"/>
      <c r="P38" s="53"/>
      <c r="Q38" s="53"/>
    </row>
    <row r="39" spans="2:17">
      <c r="B39" s="58" t="s">
        <v>56</v>
      </c>
      <c r="C39" s="53"/>
      <c r="D39" s="53"/>
      <c r="E39" s="53"/>
      <c r="F39" s="53"/>
      <c r="G39" s="53"/>
      <c r="H39" s="53"/>
      <c r="I39" s="53"/>
      <c r="J39" s="53"/>
      <c r="K39" s="53"/>
      <c r="L39" s="53"/>
      <c r="M39" s="53"/>
      <c r="N39" s="53"/>
      <c r="O39" s="53"/>
      <c r="P39" s="53"/>
      <c r="Q39" s="53"/>
    </row>
    <row r="40" spans="2:17">
      <c r="B40" s="148" t="s">
        <v>102</v>
      </c>
      <c r="C40" s="148"/>
      <c r="D40" s="148"/>
      <c r="E40" s="148"/>
      <c r="F40" s="148"/>
      <c r="G40" s="148"/>
      <c r="H40" s="148"/>
      <c r="I40" s="148"/>
      <c r="J40" s="148"/>
      <c r="K40" s="148"/>
      <c r="L40" s="53"/>
      <c r="M40" s="53"/>
      <c r="N40" s="53"/>
      <c r="O40" s="53"/>
      <c r="P40" s="53"/>
      <c r="Q40" s="53"/>
    </row>
    <row r="41" spans="2:17">
      <c r="B41" s="148" t="s">
        <v>48</v>
      </c>
      <c r="C41" s="148"/>
      <c r="D41" s="148"/>
      <c r="E41" s="148"/>
      <c r="F41" s="148"/>
      <c r="G41" s="148"/>
      <c r="H41" s="148"/>
      <c r="I41" s="148"/>
      <c r="J41" s="148"/>
      <c r="K41" s="148"/>
      <c r="L41" s="53"/>
      <c r="M41" s="53"/>
      <c r="N41" s="53"/>
      <c r="O41" s="53"/>
      <c r="P41" s="53"/>
      <c r="Q41" s="53"/>
    </row>
    <row r="42" spans="2:17">
      <c r="B42" s="53"/>
      <c r="C42" s="53"/>
      <c r="D42" s="53"/>
      <c r="E42" s="53"/>
      <c r="F42" s="53"/>
      <c r="G42" s="53"/>
      <c r="H42" s="53"/>
      <c r="I42" s="53"/>
      <c r="J42" s="53"/>
      <c r="K42" s="53"/>
      <c r="L42" s="53"/>
      <c r="M42" s="53"/>
      <c r="N42" s="53"/>
      <c r="O42" s="53"/>
      <c r="P42" s="53"/>
      <c r="Q42" s="53"/>
    </row>
    <row r="43" spans="2:17">
      <c r="B43" s="53" t="s">
        <v>57</v>
      </c>
      <c r="C43" s="53"/>
      <c r="D43" s="53"/>
      <c r="E43" s="53"/>
      <c r="F43" s="53"/>
      <c r="G43" s="53"/>
      <c r="H43" s="53"/>
      <c r="I43" s="53"/>
      <c r="J43" s="53"/>
      <c r="K43" s="53"/>
      <c r="L43" s="53"/>
      <c r="M43" s="53"/>
      <c r="N43" s="53"/>
      <c r="O43" s="53"/>
      <c r="P43" s="53"/>
      <c r="Q43" s="53"/>
    </row>
    <row r="44" spans="2:17" ht="11.25" customHeight="1">
      <c r="B44" s="53"/>
      <c r="C44" s="53"/>
      <c r="D44" s="53"/>
      <c r="E44" s="53"/>
      <c r="F44" s="53"/>
      <c r="G44" s="53"/>
      <c r="H44" s="53"/>
      <c r="I44" s="53"/>
      <c r="J44" s="53"/>
      <c r="K44" s="53"/>
      <c r="L44" s="53"/>
      <c r="M44" s="53"/>
      <c r="N44" s="53"/>
      <c r="O44" s="53"/>
      <c r="P44" s="53"/>
      <c r="Q44" s="53"/>
    </row>
    <row r="45" spans="2:17">
      <c r="B45" s="53" t="s">
        <v>58</v>
      </c>
      <c r="C45" s="53"/>
      <c r="D45" s="53"/>
      <c r="E45" s="53"/>
      <c r="F45" s="53"/>
      <c r="G45" s="53"/>
      <c r="H45" s="53"/>
      <c r="I45" s="53"/>
      <c r="J45" s="53"/>
      <c r="K45" s="53"/>
      <c r="L45" s="53"/>
      <c r="M45" s="53"/>
      <c r="N45" s="53"/>
      <c r="O45" s="53"/>
      <c r="P45" s="53"/>
      <c r="Q45" s="53"/>
    </row>
    <row r="46" spans="2:17" ht="11.25" customHeight="1">
      <c r="B46" s="53"/>
      <c r="C46" s="53"/>
      <c r="D46" s="53"/>
      <c r="E46" s="53"/>
      <c r="F46" s="53"/>
      <c r="G46" s="53"/>
      <c r="H46" s="53"/>
      <c r="I46" s="53"/>
      <c r="J46" s="53"/>
      <c r="K46" s="53"/>
      <c r="L46" s="53"/>
      <c r="M46" s="53"/>
      <c r="N46" s="53"/>
      <c r="O46" s="53"/>
      <c r="P46" s="53"/>
      <c r="Q46" s="53"/>
    </row>
    <row r="47" spans="2:17">
      <c r="B47" s="53" t="s">
        <v>59</v>
      </c>
      <c r="C47" s="53"/>
      <c r="D47" s="53"/>
      <c r="E47" s="53"/>
      <c r="F47" s="53"/>
      <c r="G47" s="53"/>
      <c r="H47" s="53"/>
      <c r="I47" s="53"/>
      <c r="J47" s="53"/>
      <c r="K47" s="53"/>
      <c r="L47" s="53"/>
      <c r="M47" s="53"/>
      <c r="N47" s="53"/>
      <c r="O47" s="53"/>
      <c r="P47" s="53"/>
      <c r="Q47" s="53"/>
    </row>
    <row r="48" spans="2:17" ht="10.5" customHeight="1">
      <c r="B48" s="53"/>
      <c r="C48" s="53"/>
      <c r="D48" s="53"/>
      <c r="E48" s="53"/>
      <c r="F48" s="53"/>
      <c r="G48" s="53"/>
      <c r="H48" s="53"/>
      <c r="I48" s="53"/>
      <c r="J48" s="53"/>
      <c r="K48" s="53"/>
      <c r="L48" s="53"/>
      <c r="M48" s="53"/>
      <c r="N48" s="53"/>
      <c r="O48" s="53"/>
      <c r="P48" s="53"/>
      <c r="Q48" s="53"/>
    </row>
    <row r="49" spans="2:17">
      <c r="B49" s="53" t="s">
        <v>60</v>
      </c>
      <c r="C49" s="53"/>
      <c r="D49" s="53"/>
      <c r="E49" s="53"/>
      <c r="F49" s="53"/>
      <c r="G49" s="53"/>
      <c r="H49" s="53"/>
      <c r="I49" s="53"/>
      <c r="J49" s="53"/>
      <c r="K49" s="53"/>
      <c r="L49" s="53"/>
      <c r="M49" s="53"/>
      <c r="N49" s="53"/>
      <c r="O49" s="53"/>
      <c r="P49" s="53"/>
      <c r="Q49" s="53"/>
    </row>
    <row r="50" spans="2:17" ht="9.75" customHeight="1">
      <c r="B50" s="53"/>
      <c r="C50" s="53"/>
      <c r="D50" s="53"/>
      <c r="E50" s="53"/>
      <c r="F50" s="53"/>
      <c r="G50" s="53"/>
      <c r="H50" s="53"/>
      <c r="I50" s="53"/>
      <c r="J50" s="53"/>
      <c r="K50" s="53"/>
      <c r="L50" s="53"/>
      <c r="M50" s="53"/>
      <c r="N50" s="53"/>
      <c r="O50" s="53"/>
      <c r="P50" s="53"/>
      <c r="Q50" s="53"/>
    </row>
    <row r="51" spans="2:17">
      <c r="B51" s="53" t="s">
        <v>61</v>
      </c>
      <c r="C51" s="53"/>
      <c r="D51" s="53"/>
      <c r="E51" s="53"/>
      <c r="F51" s="53"/>
      <c r="G51" s="53"/>
      <c r="H51" s="53"/>
      <c r="I51" s="53"/>
      <c r="J51" s="53"/>
      <c r="K51" s="53"/>
      <c r="L51" s="53"/>
      <c r="M51" s="53"/>
      <c r="N51" s="53"/>
      <c r="O51" s="53"/>
      <c r="P51" s="53"/>
      <c r="Q51" s="53"/>
    </row>
    <row r="52" spans="2:17" ht="8.25" customHeight="1">
      <c r="B52" s="53"/>
      <c r="C52" s="53"/>
      <c r="D52" s="53"/>
      <c r="E52" s="53"/>
      <c r="F52" s="53"/>
      <c r="G52" s="53"/>
      <c r="H52" s="53"/>
      <c r="I52" s="53"/>
      <c r="J52" s="53"/>
      <c r="K52" s="53"/>
      <c r="L52" s="53"/>
      <c r="M52" s="53"/>
      <c r="N52" s="53"/>
      <c r="O52" s="53"/>
      <c r="P52" s="53"/>
      <c r="Q52" s="53"/>
    </row>
    <row r="53" spans="2:17">
      <c r="B53" s="53" t="s">
        <v>62</v>
      </c>
      <c r="C53" s="53"/>
      <c r="D53" s="53"/>
      <c r="E53" s="53"/>
      <c r="F53" s="53"/>
      <c r="G53" s="53"/>
      <c r="H53" s="53"/>
      <c r="I53" s="53"/>
      <c r="J53" s="53"/>
      <c r="K53" s="53"/>
      <c r="L53" s="53"/>
      <c r="M53" s="53"/>
      <c r="N53" s="53"/>
      <c r="O53" s="53"/>
      <c r="P53" s="53"/>
      <c r="Q53" s="53"/>
    </row>
    <row r="54" spans="2:17" ht="6.75" customHeight="1">
      <c r="B54" s="53"/>
      <c r="C54" s="53"/>
      <c r="D54" s="53"/>
      <c r="E54" s="53"/>
      <c r="F54" s="53"/>
      <c r="G54" s="53"/>
      <c r="H54" s="53"/>
      <c r="I54" s="53"/>
      <c r="J54" s="53"/>
      <c r="K54" s="53"/>
      <c r="L54" s="53"/>
      <c r="M54" s="53"/>
      <c r="N54" s="53"/>
      <c r="O54" s="53"/>
      <c r="P54" s="53"/>
      <c r="Q54" s="53"/>
    </row>
    <row r="55" spans="2:17">
      <c r="B55" s="53" t="s">
        <v>1046</v>
      </c>
      <c r="C55" s="53"/>
      <c r="D55" s="53"/>
      <c r="E55" s="53"/>
      <c r="F55" s="53"/>
      <c r="G55" s="53"/>
      <c r="H55" s="53"/>
      <c r="I55" s="53"/>
      <c r="J55" s="53"/>
      <c r="K55" s="53"/>
      <c r="L55" s="53"/>
      <c r="M55" s="53"/>
      <c r="N55" s="53"/>
      <c r="O55" s="53"/>
      <c r="P55" s="53"/>
      <c r="Q55" s="53"/>
    </row>
    <row r="56" spans="2:17">
      <c r="B56" s="53"/>
      <c r="C56" s="53"/>
      <c r="D56" s="53"/>
      <c r="E56" s="53"/>
      <c r="F56" s="53"/>
      <c r="G56" s="53"/>
      <c r="H56" s="53"/>
      <c r="I56" s="53"/>
      <c r="J56" s="53"/>
      <c r="K56" s="53"/>
      <c r="L56" s="53"/>
      <c r="M56" s="53"/>
      <c r="N56" s="53"/>
      <c r="O56" s="53"/>
      <c r="P56" s="53"/>
      <c r="Q56" s="53"/>
    </row>
    <row r="57" spans="2:17">
      <c r="B57" s="60" t="s">
        <v>63</v>
      </c>
      <c r="C57" s="54"/>
      <c r="D57" s="54"/>
      <c r="E57" s="54"/>
      <c r="F57" s="54"/>
      <c r="G57" s="53"/>
      <c r="H57" s="53"/>
      <c r="I57" s="53"/>
      <c r="J57" s="53"/>
      <c r="K57" s="53"/>
      <c r="L57" s="53"/>
      <c r="M57" s="53"/>
      <c r="N57" s="53"/>
      <c r="O57" s="53"/>
      <c r="P57" s="53"/>
      <c r="Q57" s="53"/>
    </row>
    <row r="58" spans="2:17">
      <c r="B58" s="53" t="s">
        <v>49</v>
      </c>
      <c r="C58" s="53"/>
      <c r="D58" s="53"/>
      <c r="E58" s="53"/>
      <c r="F58" s="53"/>
      <c r="G58" s="53"/>
      <c r="H58" s="53"/>
      <c r="I58" s="53"/>
      <c r="J58" s="53"/>
      <c r="K58" s="53"/>
      <c r="L58" s="53"/>
      <c r="M58" s="53"/>
      <c r="N58" s="53"/>
      <c r="O58" s="53"/>
      <c r="P58" s="53"/>
      <c r="Q58" s="53"/>
    </row>
    <row r="59" spans="2:17">
      <c r="B59" s="53"/>
      <c r="C59" s="53"/>
      <c r="D59" s="53"/>
      <c r="E59" s="53"/>
      <c r="F59" s="53"/>
      <c r="G59" s="53"/>
      <c r="H59" s="53"/>
      <c r="I59" s="53"/>
      <c r="J59" s="53"/>
      <c r="K59" s="53"/>
      <c r="L59" s="53"/>
      <c r="M59" s="53"/>
      <c r="N59" s="53"/>
      <c r="O59" s="53"/>
      <c r="P59" s="53"/>
      <c r="Q59" s="53"/>
    </row>
    <row r="60" spans="2:17">
      <c r="B60" s="53" t="s">
        <v>64</v>
      </c>
      <c r="C60" s="53"/>
      <c r="D60" s="53"/>
      <c r="E60" s="53"/>
      <c r="F60" s="53"/>
      <c r="G60" s="53"/>
      <c r="H60" s="53"/>
      <c r="I60" s="53"/>
      <c r="J60" s="53"/>
      <c r="K60" s="53"/>
      <c r="L60" s="53"/>
      <c r="M60" s="53"/>
      <c r="N60" s="53"/>
      <c r="O60" s="53"/>
      <c r="P60" s="53"/>
      <c r="Q60" s="53"/>
    </row>
    <row r="61" spans="2:17">
      <c r="B61" s="53" t="s">
        <v>65</v>
      </c>
      <c r="C61" s="53"/>
      <c r="D61" s="53"/>
      <c r="E61" s="53"/>
      <c r="F61" s="53"/>
      <c r="G61" s="53"/>
      <c r="H61" s="53"/>
      <c r="I61" s="53"/>
      <c r="J61" s="53"/>
      <c r="K61" s="53"/>
      <c r="L61" s="53"/>
      <c r="M61" s="53"/>
      <c r="N61" s="53"/>
      <c r="O61" s="53"/>
      <c r="P61" s="53"/>
      <c r="Q61" s="53"/>
    </row>
    <row r="62" spans="2:17">
      <c r="B62" s="53"/>
      <c r="C62" s="53"/>
      <c r="D62" s="53"/>
      <c r="E62" s="53"/>
      <c r="F62" s="53"/>
      <c r="G62" s="53"/>
      <c r="H62" s="53"/>
      <c r="I62" s="53"/>
      <c r="J62" s="53"/>
      <c r="K62" s="53"/>
      <c r="L62" s="53"/>
      <c r="M62" s="53"/>
      <c r="N62" s="53"/>
      <c r="O62" s="53"/>
      <c r="P62" s="53"/>
      <c r="Q62" s="53"/>
    </row>
    <row r="63" spans="2:17">
      <c r="B63" s="58" t="s">
        <v>50</v>
      </c>
      <c r="E63" s="53"/>
      <c r="F63" s="53"/>
      <c r="G63" s="53"/>
      <c r="H63" s="53"/>
      <c r="I63" s="53"/>
      <c r="J63" s="53"/>
      <c r="K63" s="53"/>
      <c r="L63" s="53"/>
      <c r="M63" s="53"/>
      <c r="N63" s="53"/>
      <c r="O63" s="53"/>
      <c r="P63" s="53"/>
      <c r="Q63" s="53"/>
    </row>
    <row r="64" spans="2:17">
      <c r="B64" s="145" t="s">
        <v>66</v>
      </c>
      <c r="C64" s="146"/>
      <c r="D64" s="69"/>
    </row>
    <row r="65" spans="2:11">
      <c r="B65" s="68"/>
      <c r="C65" s="65"/>
      <c r="D65" s="70" t="s">
        <v>51</v>
      </c>
    </row>
    <row r="66" spans="2:11">
      <c r="B66" s="61"/>
      <c r="C66" s="62"/>
      <c r="D66" s="71" t="s">
        <v>67</v>
      </c>
      <c r="H66" s="66"/>
    </row>
    <row r="67" spans="2:11">
      <c r="B67" s="61"/>
      <c r="C67" s="62"/>
      <c r="D67" s="71" t="s">
        <v>68</v>
      </c>
      <c r="H67" s="66"/>
    </row>
    <row r="68" spans="2:11">
      <c r="B68" s="63"/>
      <c r="C68" s="64"/>
      <c r="D68" s="72"/>
      <c r="H68" s="66"/>
    </row>
    <row r="71" spans="2:11">
      <c r="B71" s="58" t="s">
        <v>52</v>
      </c>
    </row>
    <row r="72" spans="2:11">
      <c r="B72" s="53"/>
    </row>
    <row r="73" spans="2:11">
      <c r="B73" s="67" t="s">
        <v>69</v>
      </c>
      <c r="C73" s="67" t="s">
        <v>72</v>
      </c>
    </row>
    <row r="74" spans="2:11">
      <c r="B74" s="67" t="s">
        <v>70</v>
      </c>
      <c r="C74" s="67" t="s">
        <v>72</v>
      </c>
    </row>
    <row r="75" spans="2:11">
      <c r="B75" s="67" t="s">
        <v>71</v>
      </c>
      <c r="C75" s="67" t="s">
        <v>73</v>
      </c>
    </row>
    <row r="78" spans="2:11" ht="30" customHeight="1">
      <c r="B78" s="144" t="s">
        <v>74</v>
      </c>
      <c r="C78" s="144"/>
      <c r="D78" s="144"/>
      <c r="E78" s="144"/>
      <c r="F78" s="144"/>
      <c r="G78" s="144"/>
      <c r="H78" s="144"/>
      <c r="I78" s="144"/>
      <c r="J78" s="144"/>
      <c r="K78" s="144"/>
    </row>
    <row r="80" spans="2:11">
      <c r="B80" s="53" t="s">
        <v>103</v>
      </c>
    </row>
    <row r="81" spans="2:5" ht="18" thickBot="1"/>
    <row r="82" spans="2:5" ht="23.1" customHeight="1" thickBot="1">
      <c r="B82" s="75" t="s">
        <v>447</v>
      </c>
      <c r="C82" s="76" t="s">
        <v>448</v>
      </c>
      <c r="D82" s="75" t="s">
        <v>447</v>
      </c>
      <c r="E82" s="76" t="s">
        <v>448</v>
      </c>
    </row>
    <row r="83" spans="2:5" ht="23.1" customHeight="1" thickBot="1">
      <c r="B83" s="77" t="s">
        <v>449</v>
      </c>
      <c r="C83" s="78" t="s">
        <v>450</v>
      </c>
      <c r="D83" s="77" t="s">
        <v>19</v>
      </c>
      <c r="E83" s="78"/>
    </row>
    <row r="84" spans="2:5" ht="23.1" customHeight="1" thickBot="1">
      <c r="B84" s="77" t="s">
        <v>451</v>
      </c>
      <c r="C84" s="78"/>
      <c r="D84" s="77" t="s">
        <v>20</v>
      </c>
      <c r="E84" s="78" t="s">
        <v>21</v>
      </c>
    </row>
    <row r="85" spans="2:5" ht="23.1" customHeight="1" thickBot="1">
      <c r="B85" s="77" t="s">
        <v>452</v>
      </c>
      <c r="C85" s="78" t="s">
        <v>453</v>
      </c>
      <c r="D85" s="77" t="s">
        <v>22</v>
      </c>
      <c r="E85" s="78"/>
    </row>
    <row r="86" spans="2:5" ht="23.1" customHeight="1" thickBot="1">
      <c r="B86" s="77" t="s">
        <v>454</v>
      </c>
      <c r="C86" s="78" t="s">
        <v>455</v>
      </c>
      <c r="D86" s="77" t="s">
        <v>23</v>
      </c>
      <c r="E86" s="78"/>
    </row>
    <row r="87" spans="2:5" ht="23.1" customHeight="1" thickBot="1">
      <c r="B87" s="77" t="s">
        <v>456</v>
      </c>
      <c r="C87" s="78"/>
      <c r="D87" s="77" t="s">
        <v>24</v>
      </c>
      <c r="E87" s="78"/>
    </row>
    <row r="88" spans="2:5" ht="23.1" customHeight="1" thickBot="1">
      <c r="B88" s="77" t="s">
        <v>457</v>
      </c>
      <c r="C88" s="78"/>
      <c r="D88" s="77" t="s">
        <v>25</v>
      </c>
      <c r="E88" s="78"/>
    </row>
    <row r="89" spans="2:5" ht="23.1" customHeight="1" thickBot="1">
      <c r="B89" s="77" t="s">
        <v>458</v>
      </c>
      <c r="C89" s="78" t="s">
        <v>0</v>
      </c>
      <c r="D89" s="77" t="s">
        <v>26</v>
      </c>
      <c r="E89" s="78"/>
    </row>
    <row r="90" spans="2:5" ht="23.1" customHeight="1" thickBot="1">
      <c r="B90" s="77" t="s">
        <v>1</v>
      </c>
      <c r="C90" s="78" t="s">
        <v>2</v>
      </c>
      <c r="D90" s="77" t="s">
        <v>27</v>
      </c>
      <c r="E90" s="78"/>
    </row>
    <row r="91" spans="2:5" ht="23.1" customHeight="1" thickBot="1">
      <c r="B91" s="77" t="s">
        <v>3</v>
      </c>
      <c r="C91" s="78"/>
      <c r="D91" s="77" t="s">
        <v>28</v>
      </c>
      <c r="E91" s="78"/>
    </row>
    <row r="92" spans="2:5" ht="23.1" customHeight="1" thickBot="1">
      <c r="B92" s="77" t="s">
        <v>4</v>
      </c>
      <c r="C92" s="78"/>
      <c r="D92" s="77" t="s">
        <v>29</v>
      </c>
      <c r="E92" s="78"/>
    </row>
    <row r="93" spans="2:5" ht="23.1" customHeight="1" thickBot="1">
      <c r="B93" s="77" t="s">
        <v>5</v>
      </c>
      <c r="C93" s="78"/>
      <c r="D93" s="77" t="s">
        <v>30</v>
      </c>
      <c r="E93" s="78"/>
    </row>
    <row r="94" spans="2:5" ht="23.1" customHeight="1" thickBot="1">
      <c r="B94" s="77" t="s">
        <v>6</v>
      </c>
      <c r="C94" s="78"/>
      <c r="D94" s="77" t="s">
        <v>31</v>
      </c>
      <c r="E94" s="78" t="s">
        <v>32</v>
      </c>
    </row>
    <row r="95" spans="2:5" ht="23.1" customHeight="1" thickBot="1">
      <c r="B95" s="77" t="s">
        <v>7</v>
      </c>
      <c r="C95" s="78" t="s">
        <v>8</v>
      </c>
      <c r="D95" s="77" t="s">
        <v>33</v>
      </c>
      <c r="E95" s="78"/>
    </row>
    <row r="96" spans="2:5" ht="23.1" customHeight="1" thickBot="1">
      <c r="B96" s="77" t="s">
        <v>9</v>
      </c>
      <c r="C96" s="78"/>
      <c r="D96" s="77" t="s">
        <v>34</v>
      </c>
      <c r="E96" s="78"/>
    </row>
    <row r="97" spans="2:11" ht="23.1" customHeight="1" thickBot="1">
      <c r="B97" s="77" t="s">
        <v>10</v>
      </c>
      <c r="C97" s="78" t="s">
        <v>11</v>
      </c>
      <c r="D97" s="77" t="s">
        <v>35</v>
      </c>
      <c r="E97" s="78"/>
    </row>
    <row r="98" spans="2:11" ht="23.1" customHeight="1" thickBot="1">
      <c r="B98" s="77" t="s">
        <v>12</v>
      </c>
      <c r="C98" s="78"/>
      <c r="D98" s="77" t="s">
        <v>36</v>
      </c>
      <c r="E98" s="78"/>
    </row>
    <row r="99" spans="2:11" ht="23.1" customHeight="1" thickBot="1">
      <c r="B99" s="77" t="s">
        <v>13</v>
      </c>
      <c r="C99" s="78"/>
      <c r="D99" s="77" t="s">
        <v>37</v>
      </c>
      <c r="E99" s="78" t="s">
        <v>38</v>
      </c>
    </row>
    <row r="100" spans="2:11" ht="23.1" customHeight="1" thickBot="1">
      <c r="B100" s="77" t="s">
        <v>14</v>
      </c>
      <c r="C100" s="78" t="s">
        <v>15</v>
      </c>
      <c r="D100" s="77" t="s">
        <v>39</v>
      </c>
      <c r="E100" s="78"/>
    </row>
    <row r="101" spans="2:11" ht="23.1" customHeight="1" thickBot="1">
      <c r="B101" s="77" t="s">
        <v>16</v>
      </c>
      <c r="C101" s="78"/>
      <c r="D101" s="77" t="s">
        <v>40</v>
      </c>
      <c r="E101" s="78"/>
    </row>
    <row r="102" spans="2:11" ht="23.1" customHeight="1" thickBot="1">
      <c r="B102" s="77" t="s">
        <v>17</v>
      </c>
      <c r="C102" s="78" t="s">
        <v>18</v>
      </c>
      <c r="D102" s="77" t="s">
        <v>41</v>
      </c>
      <c r="E102" s="78"/>
    </row>
    <row r="103" spans="2:11" ht="23.1" customHeight="1"/>
    <row r="105" spans="2:11" ht="15" customHeight="1">
      <c r="B105" s="144" t="s">
        <v>75</v>
      </c>
      <c r="C105" s="144"/>
      <c r="D105" s="144"/>
      <c r="E105" s="144"/>
      <c r="F105" s="144"/>
      <c r="G105" s="144"/>
      <c r="H105" s="144"/>
      <c r="I105" s="144"/>
      <c r="J105" s="144"/>
      <c r="K105" s="144"/>
    </row>
    <row r="106" spans="2:11">
      <c r="B106" s="53" t="s">
        <v>76</v>
      </c>
      <c r="C106" s="53"/>
      <c r="D106" s="53"/>
      <c r="E106" s="53"/>
      <c r="F106" s="53"/>
      <c r="G106" s="53"/>
      <c r="H106" s="53"/>
      <c r="I106" s="53"/>
      <c r="J106" s="53"/>
    </row>
    <row r="108" spans="2:11">
      <c r="B108" s="58" t="s">
        <v>77</v>
      </c>
    </row>
    <row r="109" spans="2:11">
      <c r="B109" s="58" t="s">
        <v>78</v>
      </c>
    </row>
    <row r="110" spans="2:11">
      <c r="B110" s="58" t="s">
        <v>79</v>
      </c>
    </row>
    <row r="111" spans="2:11" ht="18" thickBot="1"/>
    <row r="112" spans="2:11" ht="18" thickBot="1">
      <c r="B112" s="81" t="s">
        <v>80</v>
      </c>
      <c r="C112" s="82" t="s">
        <v>81</v>
      </c>
    </row>
    <row r="113" spans="2:3" ht="18" thickBot="1">
      <c r="B113" s="74" t="s">
        <v>82</v>
      </c>
      <c r="C113" s="73" t="s">
        <v>83</v>
      </c>
    </row>
    <row r="114" spans="2:3" ht="18" thickBot="1">
      <c r="B114" s="74" t="s">
        <v>84</v>
      </c>
      <c r="C114" s="73" t="s">
        <v>85</v>
      </c>
    </row>
    <row r="115" spans="2:3" ht="18" thickBot="1">
      <c r="B115" s="74" t="s">
        <v>86</v>
      </c>
      <c r="C115" s="73" t="s">
        <v>87</v>
      </c>
    </row>
    <row r="116" spans="2:3" ht="24.75" thickBot="1">
      <c r="B116" s="74" t="s">
        <v>88</v>
      </c>
      <c r="C116" s="73" t="s">
        <v>89</v>
      </c>
    </row>
    <row r="117" spans="2:3" ht="24.75" thickBot="1">
      <c r="B117" s="74" t="s">
        <v>90</v>
      </c>
      <c r="C117" s="73" t="s">
        <v>91</v>
      </c>
    </row>
    <row r="119" spans="2:3">
      <c r="B119" s="58" t="s">
        <v>92</v>
      </c>
    </row>
    <row r="120" spans="2:3" ht="18" thickBot="1"/>
    <row r="121" spans="2:3" ht="18" thickBot="1">
      <c r="B121" s="79" t="s">
        <v>80</v>
      </c>
      <c r="C121" s="80" t="s">
        <v>1043</v>
      </c>
    </row>
    <row r="122" spans="2:3" ht="18" thickBot="1">
      <c r="B122" s="51" t="s">
        <v>82</v>
      </c>
      <c r="C122" s="52" t="s">
        <v>83</v>
      </c>
    </row>
    <row r="123" spans="2:3" ht="18" thickBot="1">
      <c r="B123" s="51" t="s">
        <v>84</v>
      </c>
      <c r="C123" s="52" t="s">
        <v>85</v>
      </c>
    </row>
    <row r="124" spans="2:3" ht="100.5" thickBot="1">
      <c r="B124" s="51" t="s">
        <v>90</v>
      </c>
      <c r="C124" s="52" t="s">
        <v>93</v>
      </c>
    </row>
  </sheetData>
  <mergeCells count="8">
    <mergeCell ref="B78:K78"/>
    <mergeCell ref="B105:K105"/>
    <mergeCell ref="B64:C64"/>
    <mergeCell ref="C1:D1"/>
    <mergeCell ref="B36:K36"/>
    <mergeCell ref="B37:K37"/>
    <mergeCell ref="B40:K40"/>
    <mergeCell ref="B41:K41"/>
  </mergeCells>
  <phoneticPr fontId="33"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6"/>
  <sheetViews>
    <sheetView view="pageBreakPreview" zoomScale="60" zoomScaleNormal="100" workbookViewId="0">
      <pane ySplit="9" topLeftCell="A11" activePane="bottomLeft" state="frozen"/>
      <selection pane="bottomLeft" activeCell="B18" sqref="B18"/>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ht="19.5">
      <c r="A1" s="112" t="s">
        <v>783</v>
      </c>
      <c r="B1" s="176" t="str">
        <f>IF('1_GO'!C3="","",'1_GO'!C3)</f>
        <v>Trabzon Defterdarlığı Milli Emlak İşlemleri Süreç Grubu</v>
      </c>
      <c r="C1" s="176"/>
      <c r="D1" s="176"/>
      <c r="E1" s="113" t="s">
        <v>807</v>
      </c>
      <c r="F1" s="114"/>
      <c r="G1" s="114"/>
    </row>
    <row r="2" spans="1:7" ht="19.5">
      <c r="A2" s="112" t="s">
        <v>785</v>
      </c>
      <c r="B2" s="177" t="str">
        <f>IF('1_GO'!C4="","",'1_GO'!C4)</f>
        <v>Elden Çıkarma İşlemleri</v>
      </c>
      <c r="C2" s="177"/>
      <c r="D2" s="177"/>
      <c r="E2" s="114"/>
      <c r="F2" s="114"/>
      <c r="G2" s="114"/>
    </row>
    <row r="3" spans="1:7" ht="19.5">
      <c r="A3" s="112" t="s">
        <v>784</v>
      </c>
      <c r="B3" s="178" t="str">
        <f>IF('1_GO'!C5="","",'1_GO'!C5)</f>
        <v>Satış Süreci</v>
      </c>
      <c r="C3" s="178"/>
      <c r="D3" s="178"/>
      <c r="E3" s="114"/>
      <c r="F3" s="114"/>
      <c r="G3" s="114"/>
    </row>
    <row r="4" spans="1:7" ht="19.5">
      <c r="A4" s="115"/>
      <c r="B4" s="115"/>
      <c r="C4" s="115"/>
      <c r="D4" s="114"/>
      <c r="E4" s="114"/>
      <c r="F4" s="114"/>
      <c r="G4" s="114"/>
    </row>
    <row r="5" spans="1:7" ht="19.5">
      <c r="A5" s="116" t="s">
        <v>410</v>
      </c>
      <c r="B5" s="117"/>
      <c r="C5" s="117"/>
      <c r="D5" s="118"/>
      <c r="E5" s="114"/>
      <c r="F5" s="114"/>
      <c r="G5" s="114"/>
    </row>
    <row r="6" spans="1:7" ht="19.5">
      <c r="A6" s="119"/>
      <c r="B6" s="120"/>
      <c r="C6" s="120"/>
      <c r="D6" s="121"/>
      <c r="E6" s="114"/>
      <c r="F6" s="114"/>
      <c r="G6" s="114"/>
    </row>
    <row r="7" spans="1:7" ht="19.5">
      <c r="A7" s="114"/>
      <c r="B7" s="114"/>
      <c r="C7" s="114"/>
      <c r="D7" s="114"/>
      <c r="E7" s="114"/>
      <c r="F7" s="114"/>
      <c r="G7" s="114"/>
    </row>
    <row r="8" spans="1:7" ht="19.5">
      <c r="A8" s="132" t="s">
        <v>411</v>
      </c>
      <c r="B8" s="132" t="s">
        <v>412</v>
      </c>
      <c r="C8" s="132" t="s">
        <v>413</v>
      </c>
      <c r="D8" s="132" t="s">
        <v>414</v>
      </c>
      <c r="E8" s="132" t="s">
        <v>415</v>
      </c>
      <c r="F8" s="132" t="s">
        <v>416</v>
      </c>
      <c r="G8" s="132" t="s">
        <v>417</v>
      </c>
    </row>
    <row r="9" spans="1:7" ht="117">
      <c r="A9" s="112" t="s">
        <v>781</v>
      </c>
      <c r="B9" s="133" t="s">
        <v>418</v>
      </c>
      <c r="C9" s="133" t="s">
        <v>1138</v>
      </c>
      <c r="D9" s="133" t="s">
        <v>419</v>
      </c>
      <c r="E9" s="133" t="s">
        <v>420</v>
      </c>
      <c r="F9" s="133" t="s">
        <v>421</v>
      </c>
      <c r="G9" s="133" t="s">
        <v>422</v>
      </c>
    </row>
    <row r="10" spans="1:7" ht="58.5">
      <c r="A10" s="134">
        <v>1</v>
      </c>
      <c r="B10" s="126" t="s">
        <v>1086</v>
      </c>
      <c r="C10" s="126" t="s">
        <v>1075</v>
      </c>
      <c r="D10" s="126" t="s">
        <v>54</v>
      </c>
      <c r="E10" s="126" t="s">
        <v>1076</v>
      </c>
      <c r="F10" s="126" t="s">
        <v>1077</v>
      </c>
      <c r="G10" s="126">
        <v>0</v>
      </c>
    </row>
    <row r="11" spans="1:7" ht="19.5">
      <c r="A11" s="134"/>
      <c r="B11" s="126"/>
      <c r="C11" s="126"/>
      <c r="D11" s="126"/>
      <c r="E11" s="126"/>
      <c r="F11" s="126"/>
      <c r="G11" s="126"/>
    </row>
    <row r="12" spans="1:7" ht="19.5">
      <c r="A12" s="134"/>
      <c r="B12" s="126"/>
      <c r="C12" s="126"/>
      <c r="D12" s="126"/>
      <c r="E12" s="126"/>
      <c r="F12" s="126"/>
      <c r="G12" s="126"/>
    </row>
    <row r="13" spans="1:7" ht="19.5">
      <c r="A13" s="134"/>
      <c r="B13" s="126"/>
      <c r="C13" s="126"/>
      <c r="D13" s="126"/>
      <c r="E13" s="126"/>
      <c r="F13" s="126"/>
      <c r="G13" s="126"/>
    </row>
    <row r="14" spans="1:7" ht="19.5">
      <c r="A14" s="134"/>
      <c r="B14" s="126"/>
      <c r="C14" s="126"/>
      <c r="D14" s="126"/>
      <c r="E14" s="126"/>
      <c r="F14" s="126"/>
      <c r="G14" s="126"/>
    </row>
    <row r="15" spans="1:7" ht="19.5">
      <c r="A15" s="134"/>
      <c r="B15" s="126"/>
      <c r="C15" s="126"/>
      <c r="D15" s="126"/>
      <c r="E15" s="126"/>
      <c r="F15" s="126"/>
      <c r="G15" s="126"/>
    </row>
    <row r="16" spans="1:7" ht="19.5">
      <c r="A16" s="134"/>
      <c r="B16" s="126"/>
      <c r="C16" s="126"/>
      <c r="D16" s="126"/>
      <c r="E16" s="126"/>
      <c r="F16" s="126"/>
      <c r="G16" s="126"/>
    </row>
    <row r="17" spans="1:7" ht="19.5">
      <c r="A17" s="134"/>
      <c r="B17" s="126"/>
      <c r="C17" s="126"/>
      <c r="D17" s="126"/>
      <c r="E17" s="126"/>
      <c r="F17" s="126"/>
      <c r="G17" s="126"/>
    </row>
    <row r="18" spans="1:7" ht="19.5">
      <c r="A18" s="134"/>
      <c r="B18" s="126"/>
      <c r="C18" s="126"/>
      <c r="D18" s="126"/>
      <c r="E18" s="126"/>
      <c r="F18" s="126"/>
      <c r="G18" s="126"/>
    </row>
    <row r="19" spans="1:7" ht="19.5">
      <c r="A19" s="134"/>
      <c r="B19" s="126"/>
      <c r="C19" s="126"/>
      <c r="D19" s="126"/>
      <c r="E19" s="126"/>
      <c r="F19" s="126"/>
      <c r="G19" s="126"/>
    </row>
    <row r="20" spans="1:7" ht="19.5">
      <c r="A20" s="134"/>
      <c r="B20" s="126"/>
      <c r="C20" s="126"/>
      <c r="D20" s="126"/>
      <c r="E20" s="126"/>
      <c r="F20" s="126"/>
      <c r="G20" s="126"/>
    </row>
    <row r="21" spans="1:7" ht="19.5">
      <c r="A21" s="134"/>
      <c r="B21" s="126"/>
      <c r="C21" s="126"/>
      <c r="D21" s="126"/>
      <c r="E21" s="126"/>
      <c r="F21" s="126"/>
      <c r="G21" s="126"/>
    </row>
    <row r="22" spans="1:7" ht="19.5">
      <c r="A22" s="134"/>
      <c r="B22" s="126"/>
      <c r="C22" s="126"/>
      <c r="D22" s="126"/>
      <c r="E22" s="126"/>
      <c r="F22" s="126"/>
      <c r="G22" s="126"/>
    </row>
    <row r="23" spans="1:7" ht="19.5">
      <c r="A23" s="134"/>
      <c r="B23" s="126"/>
      <c r="C23" s="126"/>
      <c r="D23" s="126"/>
      <c r="E23" s="126"/>
      <c r="F23" s="126"/>
      <c r="G23" s="126"/>
    </row>
    <row r="24" spans="1:7" ht="19.5">
      <c r="A24" s="134"/>
      <c r="B24" s="126"/>
      <c r="C24" s="126"/>
      <c r="D24" s="126"/>
      <c r="E24" s="126"/>
      <c r="F24" s="126"/>
      <c r="G24" s="126"/>
    </row>
    <row r="25" spans="1:7" ht="19.5">
      <c r="A25" s="134"/>
      <c r="B25" s="126"/>
      <c r="C25" s="126"/>
      <c r="D25" s="126"/>
      <c r="E25" s="126"/>
      <c r="F25" s="126"/>
      <c r="G25" s="126"/>
    </row>
    <row r="26" spans="1:7" ht="19.5">
      <c r="A26" s="134"/>
      <c r="B26" s="126"/>
      <c r="C26" s="126"/>
      <c r="D26" s="126"/>
      <c r="E26" s="126"/>
      <c r="F26" s="126"/>
      <c r="G26" s="126"/>
    </row>
    <row r="27" spans="1:7" ht="19.5">
      <c r="A27" s="134"/>
      <c r="B27" s="126"/>
      <c r="C27" s="126"/>
      <c r="D27" s="126"/>
      <c r="E27" s="126"/>
      <c r="F27" s="126"/>
      <c r="G27" s="126"/>
    </row>
    <row r="28" spans="1:7" ht="19.5">
      <c r="A28" s="134"/>
      <c r="B28" s="126"/>
      <c r="C28" s="126"/>
      <c r="D28" s="126"/>
      <c r="E28" s="126"/>
      <c r="F28" s="126"/>
      <c r="G28" s="126"/>
    </row>
    <row r="29" spans="1:7" ht="19.5">
      <c r="A29" s="134"/>
      <c r="B29" s="126"/>
      <c r="C29" s="126"/>
      <c r="D29" s="126"/>
      <c r="E29" s="126"/>
      <c r="F29" s="126"/>
      <c r="G29" s="126"/>
    </row>
    <row r="30" spans="1:7" ht="19.5">
      <c r="A30" s="134"/>
      <c r="B30" s="126"/>
      <c r="C30" s="126"/>
      <c r="D30" s="126"/>
      <c r="E30" s="126"/>
      <c r="F30" s="126"/>
      <c r="G30" s="126"/>
    </row>
    <row r="31" spans="1:7" ht="19.5">
      <c r="A31" s="134"/>
      <c r="B31" s="126"/>
      <c r="C31" s="126"/>
      <c r="D31" s="126"/>
      <c r="E31" s="126"/>
      <c r="F31" s="126"/>
      <c r="G31" s="126"/>
    </row>
    <row r="32" spans="1:7" ht="19.5">
      <c r="A32" s="134"/>
      <c r="B32" s="126"/>
      <c r="C32" s="126"/>
      <c r="D32" s="126"/>
      <c r="E32" s="126"/>
      <c r="F32" s="126"/>
      <c r="G32" s="126"/>
    </row>
    <row r="33" spans="1:7" ht="19.5">
      <c r="A33" s="134"/>
      <c r="B33" s="126"/>
      <c r="C33" s="126"/>
      <c r="D33" s="126"/>
      <c r="E33" s="126"/>
      <c r="F33" s="126"/>
      <c r="G33" s="126"/>
    </row>
    <row r="34" spans="1:7" ht="19.5">
      <c r="A34" s="134"/>
      <c r="B34" s="126"/>
      <c r="C34" s="126"/>
      <c r="D34" s="126"/>
      <c r="E34" s="126"/>
      <c r="F34" s="126"/>
      <c r="G34" s="126"/>
    </row>
    <row r="35" spans="1:7" ht="19.5">
      <c r="A35" s="134"/>
      <c r="B35" s="126"/>
      <c r="C35" s="126"/>
      <c r="D35" s="126"/>
      <c r="E35" s="126"/>
      <c r="F35" s="126"/>
      <c r="G35" s="126"/>
    </row>
    <row r="36" spans="1:7" ht="19.5">
      <c r="A36" s="134"/>
      <c r="B36" s="126"/>
      <c r="C36" s="126"/>
      <c r="D36" s="126"/>
      <c r="E36" s="126"/>
      <c r="F36" s="126"/>
      <c r="G36" s="126"/>
    </row>
    <row r="37" spans="1:7" ht="19.5">
      <c r="A37" s="134"/>
      <c r="B37" s="126"/>
      <c r="C37" s="126"/>
      <c r="D37" s="126"/>
      <c r="E37" s="126"/>
      <c r="F37" s="126"/>
      <c r="G37" s="126"/>
    </row>
    <row r="38" spans="1:7" ht="19.5">
      <c r="A38" s="134"/>
      <c r="B38" s="126"/>
      <c r="C38" s="126"/>
      <c r="D38" s="126"/>
      <c r="E38" s="126"/>
      <c r="F38" s="126"/>
      <c r="G38" s="126"/>
    </row>
    <row r="39" spans="1:7" ht="19.5">
      <c r="A39" s="134"/>
      <c r="B39" s="126"/>
      <c r="C39" s="126"/>
      <c r="D39" s="126"/>
      <c r="E39" s="126"/>
      <c r="F39" s="126"/>
      <c r="G39" s="126"/>
    </row>
    <row r="40" spans="1:7" ht="19.5">
      <c r="A40" s="134"/>
      <c r="B40" s="126"/>
      <c r="C40" s="126"/>
      <c r="D40" s="126"/>
      <c r="E40" s="126"/>
      <c r="F40" s="126"/>
      <c r="G40" s="126"/>
    </row>
    <row r="41" spans="1:7" ht="19.5">
      <c r="A41" s="134"/>
      <c r="B41" s="126"/>
      <c r="C41" s="126"/>
      <c r="D41" s="126"/>
      <c r="E41" s="126"/>
      <c r="F41" s="126"/>
      <c r="G41" s="126"/>
    </row>
    <row r="42" spans="1:7" ht="19.5">
      <c r="A42" s="134"/>
      <c r="B42" s="126"/>
      <c r="C42" s="126"/>
      <c r="D42" s="126"/>
      <c r="E42" s="126"/>
      <c r="F42" s="126"/>
      <c r="G42" s="126"/>
    </row>
    <row r="43" spans="1:7" ht="19.5">
      <c r="A43" s="134"/>
      <c r="B43" s="126"/>
      <c r="C43" s="126"/>
      <c r="D43" s="126"/>
      <c r="E43" s="126"/>
      <c r="F43" s="126"/>
      <c r="G43" s="126"/>
    </row>
    <row r="44" spans="1:7" ht="19.5">
      <c r="A44" s="134"/>
      <c r="B44" s="126"/>
      <c r="C44" s="126"/>
      <c r="D44" s="126"/>
      <c r="E44" s="126"/>
      <c r="F44" s="126"/>
      <c r="G44" s="126"/>
    </row>
    <row r="45" spans="1:7" ht="19.5">
      <c r="A45" s="134"/>
      <c r="B45" s="126"/>
      <c r="C45" s="126"/>
      <c r="D45" s="126"/>
      <c r="E45" s="126"/>
      <c r="F45" s="126"/>
      <c r="G45" s="126"/>
    </row>
    <row r="46" spans="1:7" ht="19.5">
      <c r="A46" s="134"/>
      <c r="B46" s="126"/>
      <c r="C46" s="126"/>
      <c r="D46" s="126"/>
      <c r="E46" s="126"/>
      <c r="F46" s="126"/>
      <c r="G46" s="126"/>
    </row>
  </sheetData>
  <sheetProtection formatCells="0" selectLockedCells="1"/>
  <mergeCells count="3">
    <mergeCell ref="B1:D1"/>
    <mergeCell ref="B2:D2"/>
    <mergeCell ref="B3:D3"/>
  </mergeCells>
  <phoneticPr fontId="33" type="noConversion"/>
  <conditionalFormatting sqref="B1:B3">
    <cfRule type="containsBlanks" dxfId="8" priority="2">
      <formula>LEN(TRIM(B1))=0</formula>
    </cfRule>
  </conditionalFormatting>
  <conditionalFormatting sqref="A10:G65536">
    <cfRule type="containsBlanks" dxfId="7"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60" zoomScaleNormal="100" workbookViewId="0">
      <selection activeCell="E13" sqref="E13"/>
    </sheetView>
  </sheetViews>
  <sheetFormatPr defaultRowHeight="17.25"/>
  <cols>
    <col min="1" max="1" width="5" style="29" customWidth="1"/>
    <col min="2" max="2" width="28.625" style="29" customWidth="1"/>
    <col min="3" max="3" width="18" style="29" customWidth="1"/>
    <col min="4" max="4" width="31.75" style="29" customWidth="1"/>
    <col min="5" max="5" width="38.375" style="29" customWidth="1"/>
    <col min="6" max="6" width="32" style="29" customWidth="1"/>
    <col min="7" max="16384" width="9" style="14"/>
  </cols>
  <sheetData>
    <row r="1" spans="1:6">
      <c r="A1" s="1" t="s">
        <v>783</v>
      </c>
      <c r="B1" s="179" t="str">
        <f>IF('1_GO'!C3="","",'1_GO'!C3)</f>
        <v>Trabzon Defterdarlığı Milli Emlak İşlemleri Süreç Grubu</v>
      </c>
      <c r="C1" s="179"/>
      <c r="D1" s="179"/>
      <c r="E1" s="31" t="s">
        <v>807</v>
      </c>
      <c r="F1" s="14"/>
    </row>
    <row r="2" spans="1:6">
      <c r="A2" s="1" t="s">
        <v>785</v>
      </c>
      <c r="B2" s="180" t="str">
        <f>IF('1_GO'!C4="","",'1_GO'!C4)</f>
        <v>Elden Çıkarma İşlemleri</v>
      </c>
      <c r="C2" s="180"/>
      <c r="D2" s="180"/>
      <c r="E2" s="14"/>
      <c r="F2" s="14"/>
    </row>
    <row r="3" spans="1:6">
      <c r="A3" s="1" t="s">
        <v>784</v>
      </c>
      <c r="B3" s="181" t="str">
        <f>IF('1_GO'!C5="","",'1_GO'!C5)</f>
        <v>Satış Süreci</v>
      </c>
      <c r="C3" s="181"/>
      <c r="D3" s="181"/>
      <c r="E3" s="14"/>
      <c r="F3" s="14"/>
    </row>
    <row r="4" spans="1:6">
      <c r="A4" s="2"/>
      <c r="B4" s="2"/>
      <c r="C4" s="2"/>
      <c r="D4" s="14"/>
      <c r="E4" s="14"/>
      <c r="F4" s="14"/>
    </row>
    <row r="5" spans="1:6" ht="21.75">
      <c r="A5" s="6" t="s">
        <v>423</v>
      </c>
      <c r="B5" s="7"/>
      <c r="C5" s="7"/>
      <c r="D5" s="16"/>
      <c r="E5" s="14"/>
      <c r="F5" s="14"/>
    </row>
    <row r="6" spans="1:6">
      <c r="A6" s="9"/>
      <c r="B6" s="10"/>
      <c r="C6" s="10"/>
      <c r="D6" s="17"/>
      <c r="E6" s="14"/>
      <c r="F6" s="14"/>
    </row>
    <row r="7" spans="1:6">
      <c r="A7" s="14"/>
      <c r="B7" s="14"/>
      <c r="C7" s="14"/>
      <c r="D7" s="14"/>
      <c r="E7" s="14"/>
      <c r="F7" s="14"/>
    </row>
    <row r="8" spans="1:6">
      <c r="A8" s="28" t="s">
        <v>424</v>
      </c>
      <c r="B8" s="28" t="s">
        <v>425</v>
      </c>
      <c r="C8" s="28" t="s">
        <v>426</v>
      </c>
      <c r="D8" s="28" t="s">
        <v>427</v>
      </c>
      <c r="E8" s="28" t="s">
        <v>428</v>
      </c>
      <c r="F8" s="28" t="s">
        <v>429</v>
      </c>
    </row>
    <row r="9" spans="1:6" ht="30.75">
      <c r="A9" s="1" t="s">
        <v>781</v>
      </c>
      <c r="B9" s="15" t="s">
        <v>433</v>
      </c>
      <c r="C9" s="15" t="s">
        <v>434</v>
      </c>
      <c r="D9" s="15" t="s">
        <v>435</v>
      </c>
      <c r="E9" s="15" t="s">
        <v>436</v>
      </c>
      <c r="F9" s="15" t="s">
        <v>437</v>
      </c>
    </row>
    <row r="10" spans="1:6">
      <c r="A10" s="29">
        <v>1</v>
      </c>
      <c r="B10" s="29" t="s">
        <v>1139</v>
      </c>
      <c r="C10" s="29" t="s">
        <v>1142</v>
      </c>
      <c r="D10" s="108" t="s">
        <v>1146</v>
      </c>
      <c r="E10" s="29" t="s">
        <v>1079</v>
      </c>
      <c r="F10" s="29" t="s">
        <v>1147</v>
      </c>
    </row>
    <row r="11" spans="1:6">
      <c r="A11" s="29">
        <v>2</v>
      </c>
      <c r="B11" s="29" t="s">
        <v>1140</v>
      </c>
      <c r="C11" s="29" t="s">
        <v>1142</v>
      </c>
      <c r="D11" s="108" t="s">
        <v>1144</v>
      </c>
      <c r="E11" s="29" t="s">
        <v>1079</v>
      </c>
      <c r="F11" s="29" t="s">
        <v>1081</v>
      </c>
    </row>
    <row r="12" spans="1:6">
      <c r="A12" s="29">
        <v>3</v>
      </c>
      <c r="B12" s="29" t="s">
        <v>1141</v>
      </c>
      <c r="C12" s="29" t="s">
        <v>1143</v>
      </c>
      <c r="D12" s="108" t="s">
        <v>1145</v>
      </c>
      <c r="E12" s="29" t="s">
        <v>1079</v>
      </c>
      <c r="F12" s="29" t="s">
        <v>1081</v>
      </c>
    </row>
    <row r="13" spans="1:6">
      <c r="D13" s="108"/>
    </row>
  </sheetData>
  <sheetProtection selectLockedCells="1"/>
  <mergeCells count="3">
    <mergeCell ref="B1:D1"/>
    <mergeCell ref="B2:D2"/>
    <mergeCell ref="B3:D3"/>
  </mergeCells>
  <phoneticPr fontId="33" type="noConversion"/>
  <conditionalFormatting sqref="B1:B3">
    <cfRule type="containsBlanks" dxfId="6" priority="3">
      <formula>LEN(TRIM(B1))=0</formula>
    </cfRule>
  </conditionalFormatting>
  <conditionalFormatting sqref="A15:F65536 A10:C14 E10:F14">
    <cfRule type="containsBlanks" dxfId="5" priority="2">
      <formula>LEN(TRIM(A10))=0</formula>
    </cfRule>
  </conditionalFormatting>
  <conditionalFormatting sqref="D10:D14">
    <cfRule type="containsBlanks" dxfId="4" priority="1">
      <formula>LEN(TRIM(D10))=0</formula>
    </cfRule>
  </conditionalFormatting>
  <hyperlinks>
    <hyperlink ref="E1" location="'1_GO'!A1" display="Anasayfa"/>
    <hyperlink ref="D11" r:id="rId1"/>
    <hyperlink ref="D12" r:id="rId2"/>
    <hyperlink ref="D10" r:id="rId3"/>
  </hyperlinks>
  <pageMargins left="0.7" right="0.7" top="0.75" bottom="0.75" header="0.3" footer="0.3"/>
  <pageSetup paperSize="9" scale="60" orientation="portrait" r:id="rId4"/>
  <legacyDrawing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820</v>
      </c>
      <c r="B1" s="19" t="s">
        <v>821</v>
      </c>
      <c r="C1" s="19" t="s">
        <v>822</v>
      </c>
      <c r="D1" s="19" t="s">
        <v>823</v>
      </c>
      <c r="E1" s="27" t="s">
        <v>409</v>
      </c>
    </row>
    <row r="2" spans="1:5" ht="76.5">
      <c r="A2" s="21" t="s">
        <v>789</v>
      </c>
      <c r="B2" s="22" t="s">
        <v>824</v>
      </c>
      <c r="C2" s="22" t="s">
        <v>825</v>
      </c>
      <c r="D2" s="22" t="s">
        <v>826</v>
      </c>
    </row>
    <row r="3" spans="1:5" ht="38.25">
      <c r="A3" s="21" t="s">
        <v>827</v>
      </c>
      <c r="B3" s="22" t="s">
        <v>828</v>
      </c>
      <c r="C3" s="22" t="s">
        <v>825</v>
      </c>
      <c r="D3" s="22" t="s">
        <v>826</v>
      </c>
    </row>
    <row r="4" spans="1:5" ht="63.75">
      <c r="A4" s="21" t="s">
        <v>829</v>
      </c>
      <c r="B4" s="22" t="s">
        <v>830</v>
      </c>
      <c r="C4" s="22" t="s">
        <v>831</v>
      </c>
      <c r="D4" s="22" t="s">
        <v>832</v>
      </c>
    </row>
    <row r="5" spans="1:5" ht="51">
      <c r="A5" s="21" t="s">
        <v>833</v>
      </c>
      <c r="B5" s="22" t="s">
        <v>834</v>
      </c>
      <c r="C5" s="22" t="s">
        <v>835</v>
      </c>
      <c r="D5" s="22" t="s">
        <v>836</v>
      </c>
    </row>
    <row r="6" spans="1:5" ht="51">
      <c r="A6" s="21" t="s">
        <v>837</v>
      </c>
      <c r="B6" s="22" t="s">
        <v>838</v>
      </c>
      <c r="C6" s="22" t="s">
        <v>839</v>
      </c>
      <c r="D6" s="22" t="s">
        <v>840</v>
      </c>
    </row>
    <row r="7" spans="1:5" ht="51">
      <c r="A7" s="21" t="s">
        <v>841</v>
      </c>
      <c r="B7" s="22" t="s">
        <v>842</v>
      </c>
      <c r="C7" s="22" t="s">
        <v>839</v>
      </c>
      <c r="D7" s="22" t="s">
        <v>840</v>
      </c>
    </row>
    <row r="8" spans="1:5" ht="38.25">
      <c r="A8" s="21" t="s">
        <v>843</v>
      </c>
      <c r="B8" s="22" t="s">
        <v>844</v>
      </c>
      <c r="C8" s="22" t="s">
        <v>835</v>
      </c>
      <c r="D8" s="22" t="s">
        <v>836</v>
      </c>
    </row>
    <row r="9" spans="1:5" ht="51">
      <c r="A9" s="21" t="s">
        <v>845</v>
      </c>
      <c r="B9" s="22" t="s">
        <v>846</v>
      </c>
      <c r="C9" s="22" t="s">
        <v>847</v>
      </c>
      <c r="D9" s="22" t="s">
        <v>848</v>
      </c>
    </row>
    <row r="10" spans="1:5" ht="38.25">
      <c r="A10" s="21" t="s">
        <v>849</v>
      </c>
      <c r="B10" s="22" t="s">
        <v>850</v>
      </c>
      <c r="C10" s="22" t="s">
        <v>851</v>
      </c>
      <c r="D10" s="22" t="s">
        <v>852</v>
      </c>
    </row>
    <row r="11" spans="1:5" ht="38.25">
      <c r="A11" s="21" t="s">
        <v>853</v>
      </c>
      <c r="B11" s="22" t="s">
        <v>854</v>
      </c>
      <c r="C11" s="22" t="s">
        <v>855</v>
      </c>
      <c r="D11" s="22" t="s">
        <v>856</v>
      </c>
    </row>
    <row r="12" spans="1:5" ht="38.25">
      <c r="A12" s="21" t="s">
        <v>857</v>
      </c>
      <c r="B12" s="22" t="s">
        <v>858</v>
      </c>
      <c r="C12" s="22" t="s">
        <v>859</v>
      </c>
      <c r="D12" s="22" t="s">
        <v>860</v>
      </c>
    </row>
    <row r="13" spans="1:5" ht="63.75">
      <c r="A13" s="21" t="s">
        <v>861</v>
      </c>
      <c r="B13" s="22" t="s">
        <v>862</v>
      </c>
      <c r="C13" s="22" t="s">
        <v>861</v>
      </c>
      <c r="D13" s="22" t="s">
        <v>863</v>
      </c>
    </row>
    <row r="14" spans="1:5" ht="51">
      <c r="A14" s="21" t="s">
        <v>864</v>
      </c>
      <c r="B14" s="22" t="s">
        <v>865</v>
      </c>
      <c r="C14" s="22" t="s">
        <v>847</v>
      </c>
      <c r="D14" s="22" t="s">
        <v>848</v>
      </c>
    </row>
    <row r="15" spans="1:5" ht="63.75">
      <c r="A15" s="21" t="s">
        <v>866</v>
      </c>
      <c r="B15" s="22" t="s">
        <v>867</v>
      </c>
      <c r="C15" s="22" t="s">
        <v>866</v>
      </c>
      <c r="D15" s="22" t="s">
        <v>868</v>
      </c>
    </row>
    <row r="16" spans="1:5" ht="63.75">
      <c r="A16" s="21" t="s">
        <v>869</v>
      </c>
      <c r="B16" s="22" t="s">
        <v>870</v>
      </c>
      <c r="C16" s="22" t="s">
        <v>866</v>
      </c>
      <c r="D16" s="22" t="s">
        <v>868</v>
      </c>
    </row>
    <row r="17" spans="1:4" ht="51">
      <c r="A17" s="21" t="s">
        <v>871</v>
      </c>
      <c r="B17" s="22" t="s">
        <v>872</v>
      </c>
      <c r="C17" s="22" t="s">
        <v>873</v>
      </c>
      <c r="D17" s="22" t="s">
        <v>874</v>
      </c>
    </row>
    <row r="18" spans="1:4" ht="25.5">
      <c r="C18" s="22" t="s">
        <v>875</v>
      </c>
      <c r="D18" s="22" t="s">
        <v>876</v>
      </c>
    </row>
    <row r="19" spans="1:4" ht="38.25">
      <c r="A19" s="21" t="s">
        <v>877</v>
      </c>
      <c r="B19" s="22" t="s">
        <v>878</v>
      </c>
      <c r="C19" s="22" t="s">
        <v>879</v>
      </c>
      <c r="D19" s="22" t="s">
        <v>880</v>
      </c>
    </row>
    <row r="20" spans="1:4" ht="38.25">
      <c r="A20" s="21" t="s">
        <v>881</v>
      </c>
      <c r="B20" s="22" t="s">
        <v>882</v>
      </c>
      <c r="C20" s="22" t="s">
        <v>883</v>
      </c>
      <c r="D20" s="22" t="s">
        <v>884</v>
      </c>
    </row>
    <row r="21" spans="1:4" ht="38.25">
      <c r="A21" s="21" t="s">
        <v>885</v>
      </c>
      <c r="B21" s="22" t="s">
        <v>886</v>
      </c>
      <c r="C21" s="22" t="s">
        <v>887</v>
      </c>
      <c r="D21" s="22" t="s">
        <v>888</v>
      </c>
    </row>
    <row r="22" spans="1:4" ht="38.25">
      <c r="A22" s="21" t="s">
        <v>889</v>
      </c>
      <c r="B22" s="22" t="s">
        <v>890</v>
      </c>
      <c r="C22" s="22" t="s">
        <v>889</v>
      </c>
      <c r="D22" s="22" t="s">
        <v>891</v>
      </c>
    </row>
    <row r="23" spans="1:4" ht="38.25">
      <c r="A23" s="21" t="s">
        <v>892</v>
      </c>
      <c r="B23" s="22" t="s">
        <v>893</v>
      </c>
      <c r="C23" s="22" t="s">
        <v>875</v>
      </c>
      <c r="D23" s="22" t="s">
        <v>876</v>
      </c>
    </row>
    <row r="24" spans="1:4" ht="25.5">
      <c r="A24" s="21" t="s">
        <v>894</v>
      </c>
      <c r="B24" s="22" t="s">
        <v>895</v>
      </c>
      <c r="C24" s="22" t="s">
        <v>835</v>
      </c>
      <c r="D24" s="22" t="s">
        <v>836</v>
      </c>
    </row>
    <row r="25" spans="1:4" s="24" customFormat="1" ht="51">
      <c r="A25" s="23" t="s">
        <v>896</v>
      </c>
      <c r="B25" s="24" t="s">
        <v>897</v>
      </c>
      <c r="C25" s="24" t="s">
        <v>898</v>
      </c>
      <c r="D25" s="24" t="s">
        <v>899</v>
      </c>
    </row>
    <row r="26" spans="1:4" ht="51">
      <c r="A26" s="21" t="s">
        <v>900</v>
      </c>
      <c r="B26" s="22" t="s">
        <v>901</v>
      </c>
      <c r="C26" s="22" t="s">
        <v>902</v>
      </c>
      <c r="D26" s="22" t="s">
        <v>903</v>
      </c>
    </row>
    <row r="27" spans="1:4" ht="38.25">
      <c r="A27" s="21" t="s">
        <v>904</v>
      </c>
      <c r="B27" s="22" t="s">
        <v>905</v>
      </c>
      <c r="C27" s="22" t="s">
        <v>906</v>
      </c>
      <c r="D27" s="22" t="s">
        <v>907</v>
      </c>
    </row>
    <row r="28" spans="1:4" ht="63.75">
      <c r="A28" s="184" t="s">
        <v>908</v>
      </c>
      <c r="B28" s="22" t="s">
        <v>909</v>
      </c>
      <c r="C28" s="22" t="s">
        <v>910</v>
      </c>
      <c r="D28" s="22" t="s">
        <v>911</v>
      </c>
    </row>
    <row r="29" spans="1:4" ht="63.75">
      <c r="A29" s="185"/>
      <c r="B29" s="22" t="s">
        <v>912</v>
      </c>
      <c r="C29" s="22" t="s">
        <v>910</v>
      </c>
      <c r="D29" s="22" t="s">
        <v>911</v>
      </c>
    </row>
    <row r="30" spans="1:4" ht="51">
      <c r="A30" s="186"/>
      <c r="B30" s="22" t="s">
        <v>913</v>
      </c>
      <c r="C30" s="22" t="s">
        <v>914</v>
      </c>
      <c r="D30" s="22" t="s">
        <v>915</v>
      </c>
    </row>
    <row r="31" spans="1:4" ht="63.75">
      <c r="A31" s="21" t="s">
        <v>916</v>
      </c>
      <c r="B31" s="22" t="s">
        <v>917</v>
      </c>
      <c r="C31" s="22" t="s">
        <v>916</v>
      </c>
      <c r="D31" s="22" t="s">
        <v>918</v>
      </c>
    </row>
    <row r="32" spans="1:4" s="24" customFormat="1" ht="51">
      <c r="A32" s="23" t="s">
        <v>919</v>
      </c>
      <c r="B32" s="24" t="s">
        <v>920</v>
      </c>
      <c r="C32" s="24" t="s">
        <v>921</v>
      </c>
      <c r="D32" s="24" t="s">
        <v>922</v>
      </c>
    </row>
    <row r="33" spans="1:4" ht="38.25">
      <c r="A33" s="187" t="s">
        <v>923</v>
      </c>
      <c r="B33" s="22" t="s">
        <v>924</v>
      </c>
      <c r="C33" s="22" t="s">
        <v>925</v>
      </c>
      <c r="D33" s="22" t="s">
        <v>926</v>
      </c>
    </row>
    <row r="34" spans="1:4" ht="51">
      <c r="A34" s="188"/>
      <c r="B34" s="22" t="s">
        <v>927</v>
      </c>
      <c r="C34" s="22" t="s">
        <v>928</v>
      </c>
      <c r="D34" s="22" t="s">
        <v>929</v>
      </c>
    </row>
    <row r="35" spans="1:4" ht="51">
      <c r="A35" s="21" t="s">
        <v>930</v>
      </c>
      <c r="B35" s="22" t="s">
        <v>931</v>
      </c>
      <c r="C35" s="22" t="s">
        <v>930</v>
      </c>
      <c r="D35" s="22" t="s">
        <v>932</v>
      </c>
    </row>
    <row r="36" spans="1:4" ht="25.5">
      <c r="A36" s="187" t="s">
        <v>933</v>
      </c>
      <c r="B36" s="22" t="s">
        <v>934</v>
      </c>
      <c r="C36" s="22" t="s">
        <v>935</v>
      </c>
      <c r="D36" s="22" t="s">
        <v>936</v>
      </c>
    </row>
    <row r="37" spans="1:4" ht="25.5">
      <c r="A37" s="189"/>
      <c r="B37" s="22" t="s">
        <v>937</v>
      </c>
      <c r="C37" s="22" t="s">
        <v>935</v>
      </c>
      <c r="D37" s="22" t="s">
        <v>936</v>
      </c>
    </row>
    <row r="38" spans="1:4" ht="38.25">
      <c r="A38" s="188"/>
      <c r="B38" s="22" t="s">
        <v>938</v>
      </c>
      <c r="C38" s="22" t="s">
        <v>935</v>
      </c>
      <c r="D38" s="22" t="s">
        <v>936</v>
      </c>
    </row>
    <row r="39" spans="1:4" ht="25.5">
      <c r="A39" s="21" t="s">
        <v>939</v>
      </c>
      <c r="B39" s="22" t="s">
        <v>940</v>
      </c>
      <c r="C39" s="22" t="s">
        <v>941</v>
      </c>
      <c r="D39" s="22" t="s">
        <v>942</v>
      </c>
    </row>
    <row r="40" spans="1:4" ht="63.75">
      <c r="A40" s="21" t="s">
        <v>943</v>
      </c>
      <c r="B40" s="22" t="s">
        <v>944</v>
      </c>
      <c r="C40" s="22" t="s">
        <v>945</v>
      </c>
      <c r="D40" s="22" t="s">
        <v>946</v>
      </c>
    </row>
    <row r="41" spans="1:4" ht="63.75">
      <c r="A41" s="21" t="s">
        <v>947</v>
      </c>
      <c r="B41" s="22" t="s">
        <v>948</v>
      </c>
      <c r="C41" s="22" t="s">
        <v>945</v>
      </c>
      <c r="D41" s="22" t="s">
        <v>946</v>
      </c>
    </row>
    <row r="42" spans="1:4" ht="51">
      <c r="A42" s="21" t="s">
        <v>949</v>
      </c>
      <c r="B42" s="22" t="s">
        <v>950</v>
      </c>
      <c r="C42" s="22" t="s">
        <v>835</v>
      </c>
      <c r="D42" s="22" t="s">
        <v>836</v>
      </c>
    </row>
    <row r="43" spans="1:4" ht="51">
      <c r="A43" s="21" t="s">
        <v>951</v>
      </c>
      <c r="B43" s="22" t="s">
        <v>952</v>
      </c>
      <c r="C43" s="22" t="s">
        <v>953</v>
      </c>
      <c r="D43" s="22" t="s">
        <v>954</v>
      </c>
    </row>
    <row r="44" spans="1:4" ht="63" customHeight="1">
      <c r="A44" s="21" t="s">
        <v>955</v>
      </c>
      <c r="B44" s="22" t="s">
        <v>956</v>
      </c>
      <c r="C44" s="22" t="s">
        <v>839</v>
      </c>
      <c r="D44" s="22" t="s">
        <v>840</v>
      </c>
    </row>
    <row r="45" spans="1:4" ht="38.25">
      <c r="A45" s="21" t="s">
        <v>957</v>
      </c>
      <c r="B45" s="22" t="s">
        <v>958</v>
      </c>
      <c r="C45" s="22" t="s">
        <v>959</v>
      </c>
      <c r="D45" s="22" t="s">
        <v>960</v>
      </c>
    </row>
    <row r="46" spans="1:4" ht="51">
      <c r="A46" s="21" t="s">
        <v>961</v>
      </c>
      <c r="B46" s="22" t="s">
        <v>962</v>
      </c>
      <c r="C46" s="22" t="s">
        <v>963</v>
      </c>
      <c r="D46" s="22" t="s">
        <v>964</v>
      </c>
    </row>
    <row r="47" spans="1:4" ht="38.25">
      <c r="A47" s="21" t="s">
        <v>873</v>
      </c>
      <c r="B47" s="22" t="s">
        <v>965</v>
      </c>
      <c r="C47" s="22" t="s">
        <v>873</v>
      </c>
      <c r="D47" s="22" t="s">
        <v>874</v>
      </c>
    </row>
    <row r="48" spans="1:4" ht="38.25">
      <c r="A48" s="21" t="s">
        <v>966</v>
      </c>
      <c r="B48" s="22" t="s">
        <v>967</v>
      </c>
      <c r="C48" s="22" t="s">
        <v>968</v>
      </c>
      <c r="D48" s="22" t="s">
        <v>969</v>
      </c>
    </row>
    <row r="49" spans="1:4" ht="63.75">
      <c r="A49" s="21" t="s">
        <v>970</v>
      </c>
      <c r="B49" s="22" t="s">
        <v>971</v>
      </c>
      <c r="C49" s="22" t="s">
        <v>972</v>
      </c>
      <c r="D49" s="22" t="s">
        <v>973</v>
      </c>
    </row>
    <row r="50" spans="1:4" ht="38.25">
      <c r="A50" s="21" t="s">
        <v>974</v>
      </c>
      <c r="B50" s="22" t="s">
        <v>975</v>
      </c>
      <c r="C50" s="22" t="s">
        <v>968</v>
      </c>
      <c r="D50" s="22" t="s">
        <v>969</v>
      </c>
    </row>
    <row r="51" spans="1:4" ht="38.25">
      <c r="B51" s="22" t="s">
        <v>976</v>
      </c>
      <c r="C51" s="22" t="s">
        <v>968</v>
      </c>
      <c r="D51" s="22" t="s">
        <v>969</v>
      </c>
    </row>
    <row r="52" spans="1:4" ht="102">
      <c r="A52" s="21" t="s">
        <v>977</v>
      </c>
      <c r="B52" s="22" t="s">
        <v>978</v>
      </c>
      <c r="C52" s="22" t="s">
        <v>979</v>
      </c>
      <c r="D52" s="22" t="s">
        <v>980</v>
      </c>
    </row>
    <row r="53" spans="1:4" ht="38.25">
      <c r="A53" s="21" t="s">
        <v>981</v>
      </c>
      <c r="B53" s="22" t="s">
        <v>982</v>
      </c>
      <c r="C53" s="22" t="s">
        <v>983</v>
      </c>
      <c r="D53" s="22" t="s">
        <v>984</v>
      </c>
    </row>
    <row r="54" spans="1:4" ht="63.75">
      <c r="A54" s="21" t="s">
        <v>985</v>
      </c>
      <c r="B54" s="22" t="s">
        <v>986</v>
      </c>
      <c r="C54" s="22" t="s">
        <v>972</v>
      </c>
      <c r="D54" s="22" t="s">
        <v>973</v>
      </c>
    </row>
    <row r="55" spans="1:4" ht="76.5">
      <c r="A55" s="21" t="s">
        <v>987</v>
      </c>
      <c r="B55" s="22" t="s">
        <v>988</v>
      </c>
      <c r="C55" s="22" t="s">
        <v>989</v>
      </c>
      <c r="D55" s="22" t="s">
        <v>990</v>
      </c>
    </row>
    <row r="56" spans="1:4" ht="51">
      <c r="A56" s="21" t="s">
        <v>989</v>
      </c>
      <c r="B56" s="22" t="s">
        <v>991</v>
      </c>
      <c r="C56" s="22" t="s">
        <v>989</v>
      </c>
      <c r="D56" s="22" t="s">
        <v>990</v>
      </c>
    </row>
    <row r="57" spans="1:4" ht="38.25">
      <c r="A57" s="21" t="s">
        <v>992</v>
      </c>
      <c r="B57" s="22" t="s">
        <v>993</v>
      </c>
      <c r="C57" s="22" t="s">
        <v>994</v>
      </c>
      <c r="D57" s="22" t="s">
        <v>995</v>
      </c>
    </row>
    <row r="58" spans="1:4" ht="63.75">
      <c r="A58" s="21" t="s">
        <v>996</v>
      </c>
      <c r="B58" s="22" t="s">
        <v>997</v>
      </c>
      <c r="C58" s="22" t="s">
        <v>998</v>
      </c>
      <c r="D58" s="22" t="s">
        <v>999</v>
      </c>
    </row>
    <row r="59" spans="1:4" ht="51">
      <c r="A59" s="21" t="s">
        <v>1000</v>
      </c>
      <c r="B59" s="22" t="s">
        <v>1001</v>
      </c>
      <c r="C59" s="22" t="s">
        <v>998</v>
      </c>
      <c r="D59" s="22" t="s">
        <v>999</v>
      </c>
    </row>
    <row r="60" spans="1:4" ht="38.25">
      <c r="A60" s="21" t="s">
        <v>1002</v>
      </c>
      <c r="B60" s="22" t="s">
        <v>1003</v>
      </c>
      <c r="C60" s="22" t="s">
        <v>887</v>
      </c>
      <c r="D60" s="22" t="s">
        <v>888</v>
      </c>
    </row>
    <row r="61" spans="1:4" ht="51">
      <c r="A61" s="21" t="s">
        <v>1004</v>
      </c>
      <c r="B61" s="22" t="s">
        <v>1005</v>
      </c>
      <c r="C61" s="22" t="s">
        <v>847</v>
      </c>
      <c r="D61" s="22" t="s">
        <v>848</v>
      </c>
    </row>
    <row r="62" spans="1:4" ht="102">
      <c r="A62" s="21" t="s">
        <v>1006</v>
      </c>
      <c r="B62" s="22" t="s">
        <v>1007</v>
      </c>
      <c r="C62" s="22" t="s">
        <v>979</v>
      </c>
      <c r="D62" s="22" t="s">
        <v>980</v>
      </c>
    </row>
    <row r="63" spans="1:4" ht="102">
      <c r="A63" s="21" t="s">
        <v>1008</v>
      </c>
      <c r="B63" s="22" t="s">
        <v>1009</v>
      </c>
      <c r="C63" s="22" t="s">
        <v>979</v>
      </c>
      <c r="D63" s="22" t="s">
        <v>980</v>
      </c>
    </row>
    <row r="64" spans="1:4" ht="102">
      <c r="A64" s="21" t="s">
        <v>1010</v>
      </c>
      <c r="B64" s="22" t="s">
        <v>1011</v>
      </c>
      <c r="C64" s="22" t="s">
        <v>979</v>
      </c>
      <c r="D64" s="22" t="s">
        <v>980</v>
      </c>
    </row>
    <row r="65" spans="1:4" ht="63.75">
      <c r="A65" s="21" t="s">
        <v>1012</v>
      </c>
      <c r="B65" s="22" t="s">
        <v>1013</v>
      </c>
      <c r="C65" s="22" t="s">
        <v>831</v>
      </c>
      <c r="D65" s="22" t="s">
        <v>832</v>
      </c>
    </row>
    <row r="66" spans="1:4" ht="51">
      <c r="A66" s="21" t="s">
        <v>1014</v>
      </c>
      <c r="B66" s="22" t="s">
        <v>1015</v>
      </c>
      <c r="C66" s="22" t="s">
        <v>839</v>
      </c>
      <c r="D66" s="22" t="s">
        <v>840</v>
      </c>
    </row>
    <row r="67" spans="1:4" ht="38.25">
      <c r="A67" s="21" t="s">
        <v>1016</v>
      </c>
      <c r="B67" s="22" t="s">
        <v>1017</v>
      </c>
      <c r="C67" s="22" t="s">
        <v>902</v>
      </c>
      <c r="D67" s="22" t="s">
        <v>903</v>
      </c>
    </row>
    <row r="68" spans="1:4" ht="38.25">
      <c r="A68" s="21" t="s">
        <v>1018</v>
      </c>
      <c r="B68" s="22" t="s">
        <v>1019</v>
      </c>
      <c r="C68" s="22" t="s">
        <v>1020</v>
      </c>
      <c r="D68" s="22" t="s">
        <v>1021</v>
      </c>
    </row>
    <row r="69" spans="1:4" ht="38.25">
      <c r="A69" s="21" t="s">
        <v>1022</v>
      </c>
      <c r="B69" s="22" t="s">
        <v>1023</v>
      </c>
      <c r="C69" s="22" t="s">
        <v>1024</v>
      </c>
      <c r="D69" s="22" t="s">
        <v>1025</v>
      </c>
    </row>
    <row r="70" spans="1:4" ht="51">
      <c r="A70" s="21" t="s">
        <v>1026</v>
      </c>
      <c r="B70" s="22" t="s">
        <v>1027</v>
      </c>
      <c r="C70" s="22" t="s">
        <v>1028</v>
      </c>
      <c r="D70" s="22" t="s">
        <v>1029</v>
      </c>
    </row>
    <row r="71" spans="1:4" ht="38.25">
      <c r="A71" s="21" t="s">
        <v>1030</v>
      </c>
      <c r="B71" s="22" t="s">
        <v>1031</v>
      </c>
      <c r="C71" s="22" t="s">
        <v>1032</v>
      </c>
      <c r="D71" s="22" t="s">
        <v>1033</v>
      </c>
    </row>
    <row r="72" spans="1:4" ht="51">
      <c r="A72" s="21" t="s">
        <v>1034</v>
      </c>
      <c r="B72" s="22" t="s">
        <v>459</v>
      </c>
      <c r="C72" s="22" t="s">
        <v>1032</v>
      </c>
      <c r="D72" s="22" t="s">
        <v>1033</v>
      </c>
    </row>
    <row r="73" spans="1:4" ht="51">
      <c r="A73" s="21" t="s">
        <v>460</v>
      </c>
      <c r="B73" s="22" t="s">
        <v>461</v>
      </c>
      <c r="C73" s="22" t="s">
        <v>963</v>
      </c>
      <c r="D73" s="22" t="s">
        <v>964</v>
      </c>
    </row>
    <row r="74" spans="1:4" ht="25.5">
      <c r="A74" s="21" t="s">
        <v>462</v>
      </c>
      <c r="B74" s="22" t="s">
        <v>463</v>
      </c>
      <c r="C74" s="22" t="s">
        <v>879</v>
      </c>
      <c r="D74" s="22" t="s">
        <v>880</v>
      </c>
    </row>
    <row r="75" spans="1:4" ht="51">
      <c r="A75" s="21" t="s">
        <v>464</v>
      </c>
      <c r="B75" s="22" t="s">
        <v>465</v>
      </c>
      <c r="C75" s="22" t="s">
        <v>963</v>
      </c>
      <c r="D75" s="22" t="s">
        <v>964</v>
      </c>
    </row>
    <row r="76" spans="1:4" ht="25.5">
      <c r="A76" s="21" t="s">
        <v>466</v>
      </c>
      <c r="B76" s="22" t="s">
        <v>467</v>
      </c>
      <c r="C76" s="22" t="s">
        <v>468</v>
      </c>
      <c r="D76" s="22" t="s">
        <v>469</v>
      </c>
    </row>
    <row r="77" spans="1:4" ht="51">
      <c r="A77" s="21" t="s">
        <v>470</v>
      </c>
      <c r="B77" s="22" t="s">
        <v>471</v>
      </c>
      <c r="C77" s="22" t="s">
        <v>963</v>
      </c>
      <c r="D77" s="22" t="s">
        <v>964</v>
      </c>
    </row>
    <row r="78" spans="1:4" ht="38.25">
      <c r="A78" s="21" t="s">
        <v>472</v>
      </c>
      <c r="B78" s="22" t="s">
        <v>473</v>
      </c>
      <c r="C78" s="22" t="s">
        <v>472</v>
      </c>
      <c r="D78" s="22" t="s">
        <v>474</v>
      </c>
    </row>
    <row r="79" spans="1:4" ht="38.25">
      <c r="A79" s="21" t="s">
        <v>475</v>
      </c>
      <c r="B79" s="22" t="s">
        <v>476</v>
      </c>
      <c r="C79" s="22" t="s">
        <v>477</v>
      </c>
      <c r="D79" s="22" t="s">
        <v>478</v>
      </c>
    </row>
    <row r="80" spans="1:4" ht="38.25">
      <c r="A80" s="21" t="s">
        <v>479</v>
      </c>
      <c r="B80" s="22" t="s">
        <v>480</v>
      </c>
      <c r="C80" s="22" t="s">
        <v>481</v>
      </c>
      <c r="D80" s="22" t="s">
        <v>482</v>
      </c>
    </row>
    <row r="81" spans="1:4" ht="38.25">
      <c r="A81" s="21" t="s">
        <v>483</v>
      </c>
      <c r="B81" s="22" t="s">
        <v>484</v>
      </c>
      <c r="C81" s="22" t="s">
        <v>485</v>
      </c>
      <c r="D81" s="22" t="s">
        <v>486</v>
      </c>
    </row>
    <row r="82" spans="1:4" ht="38.25">
      <c r="A82" s="21" t="s">
        <v>487</v>
      </c>
      <c r="B82" s="22" t="s">
        <v>488</v>
      </c>
      <c r="C82" s="22" t="s">
        <v>489</v>
      </c>
      <c r="D82" s="22" t="s">
        <v>490</v>
      </c>
    </row>
    <row r="83" spans="1:4" ht="25.5">
      <c r="A83" s="21" t="s">
        <v>491</v>
      </c>
      <c r="B83" s="22" t="s">
        <v>492</v>
      </c>
      <c r="C83" s="22" t="s">
        <v>493</v>
      </c>
      <c r="D83" s="22" t="s">
        <v>494</v>
      </c>
    </row>
    <row r="84" spans="1:4" ht="38.25">
      <c r="A84" s="21" t="s">
        <v>495</v>
      </c>
      <c r="B84" s="22" t="s">
        <v>496</v>
      </c>
      <c r="C84" s="22" t="s">
        <v>495</v>
      </c>
      <c r="D84" s="22" t="s">
        <v>497</v>
      </c>
    </row>
    <row r="85" spans="1:4" ht="51">
      <c r="A85" s="21" t="s">
        <v>498</v>
      </c>
      <c r="B85" s="22" t="s">
        <v>499</v>
      </c>
      <c r="C85" s="22" t="s">
        <v>498</v>
      </c>
      <c r="D85" s="22" t="s">
        <v>500</v>
      </c>
    </row>
    <row r="86" spans="1:4" ht="25.5">
      <c r="A86" s="21" t="s">
        <v>501</v>
      </c>
      <c r="B86" s="22" t="s">
        <v>502</v>
      </c>
      <c r="C86" s="22" t="s">
        <v>493</v>
      </c>
      <c r="D86" s="22" t="s">
        <v>494</v>
      </c>
    </row>
    <row r="87" spans="1:4" ht="38.25">
      <c r="A87" s="21" t="s">
        <v>503</v>
      </c>
      <c r="B87" s="22" t="s">
        <v>504</v>
      </c>
      <c r="C87" s="22" t="s">
        <v>505</v>
      </c>
      <c r="D87" s="22" t="s">
        <v>506</v>
      </c>
    </row>
    <row r="88" spans="1:4" ht="51">
      <c r="A88" s="21" t="s">
        <v>507</v>
      </c>
      <c r="B88" s="22" t="s">
        <v>508</v>
      </c>
      <c r="C88" s="22" t="s">
        <v>509</v>
      </c>
      <c r="D88" s="22" t="s">
        <v>510</v>
      </c>
    </row>
    <row r="89" spans="1:4" ht="38.25">
      <c r="A89" s="21" t="s">
        <v>511</v>
      </c>
      <c r="B89" s="22" t="s">
        <v>512</v>
      </c>
      <c r="C89" s="22" t="s">
        <v>513</v>
      </c>
      <c r="D89" s="22" t="s">
        <v>514</v>
      </c>
    </row>
    <row r="90" spans="1:4" ht="38.25">
      <c r="A90" s="21" t="s">
        <v>515</v>
      </c>
      <c r="B90" s="22" t="s">
        <v>516</v>
      </c>
      <c r="C90" s="22" t="s">
        <v>517</v>
      </c>
      <c r="D90" s="22" t="s">
        <v>518</v>
      </c>
    </row>
    <row r="91" spans="1:4" ht="51">
      <c r="A91" s="21" t="s">
        <v>519</v>
      </c>
      <c r="B91" s="22" t="s">
        <v>520</v>
      </c>
      <c r="C91" s="22" t="s">
        <v>521</v>
      </c>
      <c r="D91" s="22" t="s">
        <v>522</v>
      </c>
    </row>
    <row r="92" spans="1:4" ht="38.25">
      <c r="A92" s="21" t="s">
        <v>523</v>
      </c>
      <c r="B92" s="22" t="s">
        <v>524</v>
      </c>
      <c r="C92" s="22" t="s">
        <v>968</v>
      </c>
      <c r="D92" s="22" t="s">
        <v>969</v>
      </c>
    </row>
    <row r="93" spans="1:4" ht="38.25">
      <c r="A93" s="21" t="s">
        <v>525</v>
      </c>
      <c r="B93" s="22" t="s">
        <v>526</v>
      </c>
      <c r="C93" s="22" t="s">
        <v>968</v>
      </c>
      <c r="D93" s="22" t="s">
        <v>969</v>
      </c>
    </row>
    <row r="94" spans="1:4" s="24" customFormat="1" ht="51">
      <c r="A94" s="23" t="s">
        <v>527</v>
      </c>
      <c r="B94" s="24" t="s">
        <v>528</v>
      </c>
      <c r="C94" s="24" t="s">
        <v>493</v>
      </c>
      <c r="D94" s="24" t="s">
        <v>494</v>
      </c>
    </row>
    <row r="95" spans="1:4" ht="25.5">
      <c r="A95" s="21" t="s">
        <v>529</v>
      </c>
      <c r="B95" s="22" t="s">
        <v>530</v>
      </c>
      <c r="C95" s="22" t="s">
        <v>531</v>
      </c>
      <c r="D95" s="22" t="s">
        <v>532</v>
      </c>
    </row>
    <row r="96" spans="1:4" ht="25.5">
      <c r="A96" s="21" t="s">
        <v>533</v>
      </c>
      <c r="B96" s="22" t="s">
        <v>534</v>
      </c>
      <c r="C96" s="22" t="s">
        <v>489</v>
      </c>
      <c r="D96" s="22" t="s">
        <v>490</v>
      </c>
    </row>
    <row r="97" spans="1:4" ht="63.75">
      <c r="A97" s="21" t="s">
        <v>535</v>
      </c>
      <c r="B97" s="22" t="s">
        <v>536</v>
      </c>
      <c r="C97" s="22" t="s">
        <v>972</v>
      </c>
      <c r="D97" s="22" t="s">
        <v>973</v>
      </c>
    </row>
    <row r="98" spans="1:4" ht="51">
      <c r="A98" s="21" t="s">
        <v>537</v>
      </c>
      <c r="B98" s="22" t="s">
        <v>538</v>
      </c>
      <c r="C98" s="22" t="s">
        <v>921</v>
      </c>
      <c r="D98" s="22" t="s">
        <v>922</v>
      </c>
    </row>
    <row r="99" spans="1:4" ht="102">
      <c r="A99" s="21" t="s">
        <v>539</v>
      </c>
      <c r="B99" s="22" t="s">
        <v>540</v>
      </c>
      <c r="C99" s="22" t="s">
        <v>979</v>
      </c>
      <c r="D99" s="22" t="s">
        <v>980</v>
      </c>
    </row>
    <row r="100" spans="1:4" ht="102">
      <c r="A100" s="21" t="s">
        <v>541</v>
      </c>
      <c r="B100" s="22" t="s">
        <v>542</v>
      </c>
      <c r="C100" s="22" t="s">
        <v>979</v>
      </c>
      <c r="D100" s="22" t="s">
        <v>980</v>
      </c>
    </row>
    <row r="101" spans="1:4" ht="102">
      <c r="A101" s="21" t="s">
        <v>543</v>
      </c>
      <c r="B101" s="22" t="s">
        <v>544</v>
      </c>
      <c r="C101" s="22" t="s">
        <v>979</v>
      </c>
      <c r="D101" s="22" t="s">
        <v>980</v>
      </c>
    </row>
    <row r="102" spans="1:4" ht="102">
      <c r="A102" s="21" t="s">
        <v>545</v>
      </c>
      <c r="B102" s="22" t="s">
        <v>546</v>
      </c>
      <c r="C102" s="22" t="s">
        <v>979</v>
      </c>
      <c r="D102" s="22" t="s">
        <v>980</v>
      </c>
    </row>
    <row r="103" spans="1:4" ht="51">
      <c r="A103" s="21" t="s">
        <v>547</v>
      </c>
      <c r="B103" s="22" t="s">
        <v>548</v>
      </c>
      <c r="C103" s="22" t="s">
        <v>549</v>
      </c>
      <c r="D103" s="22" t="s">
        <v>550</v>
      </c>
    </row>
    <row r="104" spans="1:4" ht="25.5">
      <c r="A104" s="21" t="s">
        <v>551</v>
      </c>
      <c r="B104" s="22" t="s">
        <v>552</v>
      </c>
      <c r="C104" s="22" t="s">
        <v>553</v>
      </c>
      <c r="D104" s="22" t="s">
        <v>554</v>
      </c>
    </row>
    <row r="105" spans="1:4" ht="25.5">
      <c r="A105" s="21" t="s">
        <v>555</v>
      </c>
      <c r="B105" s="22" t="s">
        <v>556</v>
      </c>
      <c r="C105" s="22" t="s">
        <v>555</v>
      </c>
      <c r="D105" s="22" t="s">
        <v>557</v>
      </c>
    </row>
    <row r="106" spans="1:4" ht="38.25">
      <c r="A106" s="21" t="s">
        <v>558</v>
      </c>
      <c r="B106" s="22" t="s">
        <v>559</v>
      </c>
      <c r="C106" s="22" t="s">
        <v>968</v>
      </c>
      <c r="D106" s="22" t="s">
        <v>969</v>
      </c>
    </row>
    <row r="107" spans="1:4" ht="51">
      <c r="A107" s="21" t="s">
        <v>560</v>
      </c>
      <c r="B107" s="22" t="s">
        <v>561</v>
      </c>
      <c r="C107" s="22" t="s">
        <v>560</v>
      </c>
      <c r="D107" s="22" t="s">
        <v>562</v>
      </c>
    </row>
    <row r="108" spans="1:4" ht="25.5">
      <c r="A108" s="21" t="s">
        <v>563</v>
      </c>
      <c r="B108" s="22" t="s">
        <v>564</v>
      </c>
      <c r="C108" s="22" t="s">
        <v>565</v>
      </c>
      <c r="D108" s="22" t="s">
        <v>566</v>
      </c>
    </row>
    <row r="109" spans="1:4" ht="51">
      <c r="A109" s="21" t="s">
        <v>567</v>
      </c>
      <c r="B109" s="22" t="s">
        <v>568</v>
      </c>
      <c r="C109" s="22" t="s">
        <v>847</v>
      </c>
      <c r="D109" s="22" t="s">
        <v>848</v>
      </c>
    </row>
    <row r="110" spans="1:4" ht="51">
      <c r="A110" s="21" t="s">
        <v>569</v>
      </c>
      <c r="B110" s="22" t="s">
        <v>570</v>
      </c>
      <c r="C110" s="22" t="s">
        <v>847</v>
      </c>
      <c r="D110" s="22" t="s">
        <v>848</v>
      </c>
    </row>
    <row r="111" spans="1:4" ht="51">
      <c r="A111" s="21" t="s">
        <v>571</v>
      </c>
      <c r="B111" s="22" t="s">
        <v>572</v>
      </c>
      <c r="C111" s="22" t="s">
        <v>847</v>
      </c>
      <c r="D111" s="22" t="s">
        <v>848</v>
      </c>
    </row>
    <row r="112" spans="1:4" ht="51">
      <c r="A112" s="21" t="s">
        <v>573</v>
      </c>
      <c r="B112" s="22" t="s">
        <v>574</v>
      </c>
      <c r="C112" s="22" t="s">
        <v>847</v>
      </c>
      <c r="D112" s="22" t="s">
        <v>848</v>
      </c>
    </row>
    <row r="113" spans="1:4" ht="38.25">
      <c r="A113" s="21" t="s">
        <v>575</v>
      </c>
      <c r="B113" s="22" t="s">
        <v>576</v>
      </c>
      <c r="C113" s="22" t="s">
        <v>577</v>
      </c>
      <c r="D113" s="22" t="s">
        <v>578</v>
      </c>
    </row>
    <row r="114" spans="1:4" ht="51">
      <c r="A114" s="21" t="s">
        <v>579</v>
      </c>
      <c r="B114" s="22" t="s">
        <v>580</v>
      </c>
      <c r="C114" s="22" t="s">
        <v>581</v>
      </c>
      <c r="D114" s="22" t="s">
        <v>582</v>
      </c>
    </row>
    <row r="115" spans="1:4" ht="38.25">
      <c r="A115" s="21" t="s">
        <v>583</v>
      </c>
      <c r="B115" s="22" t="s">
        <v>584</v>
      </c>
      <c r="C115" s="22" t="s">
        <v>489</v>
      </c>
      <c r="D115" s="22" t="s">
        <v>490</v>
      </c>
    </row>
    <row r="116" spans="1:4" ht="51">
      <c r="A116" s="21" t="s">
        <v>585</v>
      </c>
      <c r="B116" s="22" t="s">
        <v>586</v>
      </c>
      <c r="C116" s="22" t="s">
        <v>839</v>
      </c>
      <c r="D116" s="22" t="s">
        <v>840</v>
      </c>
    </row>
    <row r="117" spans="1:4" ht="51">
      <c r="A117" s="21" t="s">
        <v>587</v>
      </c>
      <c r="B117" s="22" t="s">
        <v>588</v>
      </c>
      <c r="C117" s="22" t="s">
        <v>589</v>
      </c>
      <c r="D117" s="22" t="s">
        <v>590</v>
      </c>
    </row>
    <row r="118" spans="1:4" ht="51">
      <c r="A118" s="21" t="s">
        <v>591</v>
      </c>
      <c r="B118" s="22" t="s">
        <v>592</v>
      </c>
      <c r="C118" s="22" t="s">
        <v>839</v>
      </c>
      <c r="D118" s="22" t="s">
        <v>840</v>
      </c>
    </row>
    <row r="119" spans="1:4" ht="51">
      <c r="A119" s="21" t="s">
        <v>593</v>
      </c>
      <c r="B119" s="22" t="s">
        <v>594</v>
      </c>
      <c r="C119" s="22" t="s">
        <v>839</v>
      </c>
      <c r="D119" s="22" t="s">
        <v>840</v>
      </c>
    </row>
    <row r="120" spans="1:4" ht="38.25">
      <c r="A120" s="21" t="s">
        <v>595</v>
      </c>
      <c r="B120" s="22" t="s">
        <v>596</v>
      </c>
      <c r="C120" s="22" t="s">
        <v>597</v>
      </c>
      <c r="D120" s="22" t="s">
        <v>598</v>
      </c>
    </row>
    <row r="121" spans="1:4" ht="51">
      <c r="A121" s="21" t="s">
        <v>599</v>
      </c>
      <c r="B121" s="22" t="s">
        <v>600</v>
      </c>
      <c r="C121" s="22" t="s">
        <v>839</v>
      </c>
      <c r="D121" s="22" t="s">
        <v>840</v>
      </c>
    </row>
    <row r="122" spans="1:4" ht="38.25">
      <c r="A122" s="21" t="s">
        <v>601</v>
      </c>
      <c r="B122" s="22" t="s">
        <v>602</v>
      </c>
      <c r="C122" s="22" t="s">
        <v>603</v>
      </c>
      <c r="D122" s="22" t="s">
        <v>604</v>
      </c>
    </row>
    <row r="123" spans="1:4" ht="51">
      <c r="A123" s="21" t="s">
        <v>605</v>
      </c>
      <c r="B123" s="22" t="s">
        <v>606</v>
      </c>
      <c r="C123" s="22" t="s">
        <v>607</v>
      </c>
      <c r="D123" s="22" t="s">
        <v>608</v>
      </c>
    </row>
    <row r="124" spans="1:4" ht="51">
      <c r="A124" s="21" t="s">
        <v>609</v>
      </c>
      <c r="B124" s="22" t="s">
        <v>610</v>
      </c>
      <c r="C124" s="22" t="s">
        <v>963</v>
      </c>
      <c r="D124" s="22" t="s">
        <v>964</v>
      </c>
    </row>
    <row r="125" spans="1:4" ht="38.25">
      <c r="A125" s="21" t="s">
        <v>611</v>
      </c>
      <c r="B125" s="22" t="s">
        <v>612</v>
      </c>
      <c r="C125" s="22" t="s">
        <v>613</v>
      </c>
      <c r="D125" s="22" t="s">
        <v>614</v>
      </c>
    </row>
    <row r="126" spans="1:4" ht="38.25">
      <c r="A126" s="21" t="s">
        <v>615</v>
      </c>
      <c r="B126" s="22" t="s">
        <v>616</v>
      </c>
      <c r="C126" s="22" t="s">
        <v>617</v>
      </c>
      <c r="D126" s="22" t="s">
        <v>618</v>
      </c>
    </row>
    <row r="127" spans="1:4" ht="38.25">
      <c r="A127" s="21" t="s">
        <v>619</v>
      </c>
      <c r="B127" s="22" t="s">
        <v>620</v>
      </c>
      <c r="C127" s="22" t="s">
        <v>621</v>
      </c>
      <c r="D127" s="22" t="s">
        <v>622</v>
      </c>
    </row>
    <row r="128" spans="1:4" ht="25.5">
      <c r="A128" s="21" t="s">
        <v>623</v>
      </c>
      <c r="B128" s="22" t="s">
        <v>624</v>
      </c>
      <c r="C128" s="22" t="s">
        <v>625</v>
      </c>
      <c r="D128" s="22" t="s">
        <v>626</v>
      </c>
    </row>
    <row r="129" spans="1:4" ht="38.25">
      <c r="A129" s="21" t="s">
        <v>627</v>
      </c>
      <c r="B129" s="22" t="s">
        <v>628</v>
      </c>
      <c r="C129" s="22" t="s">
        <v>625</v>
      </c>
      <c r="D129" s="22" t="s">
        <v>626</v>
      </c>
    </row>
    <row r="130" spans="1:4" ht="63.75">
      <c r="A130" s="21" t="s">
        <v>629</v>
      </c>
      <c r="B130" s="22" t="s">
        <v>630</v>
      </c>
      <c r="C130" s="22" t="s">
        <v>629</v>
      </c>
      <c r="D130" s="22" t="s">
        <v>973</v>
      </c>
    </row>
    <row r="131" spans="1:4" ht="51">
      <c r="A131" s="21" t="s">
        <v>631</v>
      </c>
      <c r="B131" s="22" t="s">
        <v>632</v>
      </c>
      <c r="C131" s="22" t="s">
        <v>1028</v>
      </c>
      <c r="D131" s="22" t="s">
        <v>1029</v>
      </c>
    </row>
    <row r="132" spans="1:4" ht="63.75">
      <c r="A132" s="21" t="s">
        <v>633</v>
      </c>
      <c r="B132" s="22" t="s">
        <v>634</v>
      </c>
      <c r="C132" s="22" t="s">
        <v>831</v>
      </c>
      <c r="D132" s="22" t="s">
        <v>832</v>
      </c>
    </row>
    <row r="133" spans="1:4" ht="63.75">
      <c r="A133" s="21" t="s">
        <v>635</v>
      </c>
      <c r="B133" s="22" t="s">
        <v>636</v>
      </c>
      <c r="C133" s="22" t="s">
        <v>831</v>
      </c>
      <c r="D133" s="22" t="s">
        <v>832</v>
      </c>
    </row>
    <row r="134" spans="1:4" ht="78.75" customHeight="1">
      <c r="A134" s="21" t="s">
        <v>637</v>
      </c>
      <c r="B134" s="22" t="s">
        <v>638</v>
      </c>
      <c r="C134" s="22" t="s">
        <v>637</v>
      </c>
      <c r="D134" s="22" t="s">
        <v>639</v>
      </c>
    </row>
    <row r="135" spans="1:4" ht="63.75">
      <c r="A135" s="21" t="s">
        <v>640</v>
      </c>
      <c r="B135" s="22" t="s">
        <v>641</v>
      </c>
      <c r="C135" s="22" t="s">
        <v>589</v>
      </c>
      <c r="D135" s="22" t="s">
        <v>590</v>
      </c>
    </row>
    <row r="136" spans="1:4" ht="51">
      <c r="A136" s="21" t="s">
        <v>642</v>
      </c>
      <c r="B136" s="22" t="s">
        <v>643</v>
      </c>
      <c r="C136" s="22" t="s">
        <v>847</v>
      </c>
      <c r="D136" s="22" t="s">
        <v>848</v>
      </c>
    </row>
    <row r="137" spans="1:4" ht="38.25">
      <c r="A137" s="21" t="s">
        <v>644</v>
      </c>
      <c r="B137" s="22" t="s">
        <v>645</v>
      </c>
      <c r="C137" s="22" t="s">
        <v>646</v>
      </c>
      <c r="D137" s="22" t="s">
        <v>647</v>
      </c>
    </row>
    <row r="138" spans="1:4" ht="38.25">
      <c r="A138" s="21" t="s">
        <v>648</v>
      </c>
      <c r="B138" s="22" t="s">
        <v>649</v>
      </c>
      <c r="C138" s="22" t="s">
        <v>489</v>
      </c>
      <c r="D138" s="22" t="s">
        <v>490</v>
      </c>
    </row>
    <row r="139" spans="1:4" ht="38.25">
      <c r="A139" s="21" t="s">
        <v>650</v>
      </c>
      <c r="B139" s="22" t="s">
        <v>651</v>
      </c>
      <c r="C139" s="22" t="s">
        <v>968</v>
      </c>
      <c r="D139" s="22" t="s">
        <v>969</v>
      </c>
    </row>
    <row r="140" spans="1:4" ht="38.25">
      <c r="A140" s="21" t="s">
        <v>968</v>
      </c>
      <c r="B140" s="22" t="s">
        <v>652</v>
      </c>
      <c r="C140" s="22" t="s">
        <v>968</v>
      </c>
      <c r="D140" s="22" t="s">
        <v>969</v>
      </c>
    </row>
    <row r="141" spans="1:4" ht="89.25">
      <c r="A141" s="21" t="s">
        <v>653</v>
      </c>
      <c r="B141" s="22" t="s">
        <v>654</v>
      </c>
      <c r="C141" s="22" t="s">
        <v>935</v>
      </c>
      <c r="D141" s="22" t="s">
        <v>936</v>
      </c>
    </row>
    <row r="142" spans="1:4" ht="38.25">
      <c r="A142" s="21" t="s">
        <v>655</v>
      </c>
      <c r="B142" s="22" t="s">
        <v>656</v>
      </c>
      <c r="C142" s="22" t="s">
        <v>657</v>
      </c>
      <c r="D142" s="22" t="s">
        <v>658</v>
      </c>
    </row>
    <row r="143" spans="1:4" ht="25.5">
      <c r="A143" s="21" t="s">
        <v>659</v>
      </c>
      <c r="B143" s="22" t="s">
        <v>660</v>
      </c>
      <c r="C143" s="22" t="s">
        <v>661</v>
      </c>
      <c r="D143" s="22" t="s">
        <v>662</v>
      </c>
    </row>
    <row r="144" spans="1:4" ht="25.5">
      <c r="A144" s="21" t="s">
        <v>663</v>
      </c>
      <c r="B144" s="22" t="s">
        <v>664</v>
      </c>
      <c r="C144" s="22" t="s">
        <v>665</v>
      </c>
      <c r="D144" s="22" t="s">
        <v>666</v>
      </c>
    </row>
    <row r="145" spans="1:4" ht="51">
      <c r="A145" s="21" t="s">
        <v>667</v>
      </c>
      <c r="B145" s="22" t="s">
        <v>668</v>
      </c>
      <c r="C145" s="22" t="s">
        <v>669</v>
      </c>
      <c r="D145" s="22" t="s">
        <v>670</v>
      </c>
    </row>
    <row r="146" spans="1:4" ht="51">
      <c r="A146" s="21" t="s">
        <v>671</v>
      </c>
      <c r="B146" s="22" t="s">
        <v>672</v>
      </c>
      <c r="C146" s="22" t="s">
        <v>902</v>
      </c>
      <c r="D146" s="22" t="s">
        <v>903</v>
      </c>
    </row>
    <row r="147" spans="1:4" ht="51">
      <c r="A147" s="21" t="s">
        <v>673</v>
      </c>
      <c r="B147" s="22" t="s">
        <v>674</v>
      </c>
      <c r="C147" s="22" t="s">
        <v>847</v>
      </c>
      <c r="D147" s="22" t="s">
        <v>848</v>
      </c>
    </row>
    <row r="148" spans="1:4" ht="25.5">
      <c r="A148" s="21" t="s">
        <v>675</v>
      </c>
      <c r="B148" s="22" t="s">
        <v>676</v>
      </c>
      <c r="C148" s="22" t="s">
        <v>677</v>
      </c>
      <c r="D148" s="22" t="s">
        <v>678</v>
      </c>
    </row>
    <row r="149" spans="1:4" ht="51">
      <c r="A149" s="21" t="s">
        <v>679</v>
      </c>
      <c r="B149" s="22" t="s">
        <v>680</v>
      </c>
      <c r="C149" s="22" t="s">
        <v>839</v>
      </c>
      <c r="D149" s="22" t="s">
        <v>840</v>
      </c>
    </row>
    <row r="150" spans="1:4" ht="38.25">
      <c r="A150" s="21" t="s">
        <v>681</v>
      </c>
      <c r="B150" s="22" t="s">
        <v>682</v>
      </c>
      <c r="C150" s="22" t="s">
        <v>489</v>
      </c>
      <c r="D150" s="22" t="s">
        <v>490</v>
      </c>
    </row>
    <row r="151" spans="1:4" ht="38.25">
      <c r="A151" s="21" t="s">
        <v>683</v>
      </c>
      <c r="B151" s="22" t="s">
        <v>684</v>
      </c>
      <c r="C151" s="22" t="s">
        <v>1032</v>
      </c>
      <c r="D151" s="22" t="s">
        <v>1033</v>
      </c>
    </row>
    <row r="152" spans="1:4" ht="38.25">
      <c r="A152" s="21" t="s">
        <v>685</v>
      </c>
      <c r="B152" s="22" t="s">
        <v>686</v>
      </c>
      <c r="C152" s="22" t="s">
        <v>1032</v>
      </c>
      <c r="D152" s="22" t="s">
        <v>1033</v>
      </c>
    </row>
    <row r="153" spans="1:4" ht="25.5">
      <c r="A153" s="21" t="s">
        <v>687</v>
      </c>
      <c r="B153" s="22" t="s">
        <v>688</v>
      </c>
      <c r="C153" s="22" t="s">
        <v>935</v>
      </c>
      <c r="D153" s="22" t="s">
        <v>936</v>
      </c>
    </row>
    <row r="154" spans="1:4" s="24" customFormat="1" ht="63.75">
      <c r="A154" s="23" t="s">
        <v>689</v>
      </c>
      <c r="B154" s="24" t="s">
        <v>690</v>
      </c>
      <c r="C154" s="24" t="s">
        <v>972</v>
      </c>
      <c r="D154" s="24" t="s">
        <v>973</v>
      </c>
    </row>
    <row r="155" spans="1:4" ht="63.75">
      <c r="A155" s="21" t="s">
        <v>691</v>
      </c>
      <c r="B155" s="22" t="s">
        <v>692</v>
      </c>
      <c r="C155" s="22" t="s">
        <v>972</v>
      </c>
      <c r="D155" s="22" t="s">
        <v>973</v>
      </c>
    </row>
    <row r="156" spans="1:4" ht="38.25">
      <c r="A156" s="21" t="s">
        <v>693</v>
      </c>
      <c r="B156" s="22" t="s">
        <v>694</v>
      </c>
      <c r="C156" s="22" t="s">
        <v>695</v>
      </c>
      <c r="D156" s="22" t="s">
        <v>696</v>
      </c>
    </row>
    <row r="157" spans="1:4" s="24" customFormat="1" ht="38.25">
      <c r="A157" s="23" t="s">
        <v>697</v>
      </c>
      <c r="B157" s="24" t="s">
        <v>698</v>
      </c>
      <c r="C157" s="24" t="s">
        <v>695</v>
      </c>
      <c r="D157" s="24" t="s">
        <v>696</v>
      </c>
    </row>
    <row r="158" spans="1:4" ht="25.5">
      <c r="A158" s="21" t="s">
        <v>699</v>
      </c>
      <c r="B158" s="22" t="s">
        <v>700</v>
      </c>
      <c r="C158" s="22" t="s">
        <v>699</v>
      </c>
      <c r="D158" s="22" t="s">
        <v>701</v>
      </c>
    </row>
    <row r="159" spans="1:4" ht="51">
      <c r="A159" s="21" t="s">
        <v>702</v>
      </c>
      <c r="B159" s="22" t="s">
        <v>703</v>
      </c>
      <c r="C159" s="22" t="s">
        <v>702</v>
      </c>
      <c r="D159" s="22" t="s">
        <v>704</v>
      </c>
    </row>
    <row r="160" spans="1:4" ht="38.25">
      <c r="A160" s="21" t="s">
        <v>705</v>
      </c>
      <c r="B160" s="22" t="s">
        <v>706</v>
      </c>
      <c r="C160" s="22" t="s">
        <v>707</v>
      </c>
      <c r="D160" s="22" t="s">
        <v>708</v>
      </c>
    </row>
    <row r="161" spans="1:4" ht="38.25">
      <c r="A161" s="21" t="s">
        <v>709</v>
      </c>
      <c r="B161" s="22" t="s">
        <v>710</v>
      </c>
      <c r="C161" s="22" t="s">
        <v>707</v>
      </c>
      <c r="D161" s="22" t="s">
        <v>708</v>
      </c>
    </row>
    <row r="162" spans="1:4" ht="63.75">
      <c r="A162" s="21" t="s">
        <v>711</v>
      </c>
      <c r="B162" s="22" t="s">
        <v>712</v>
      </c>
      <c r="C162" s="22" t="s">
        <v>1028</v>
      </c>
      <c r="D162" s="22" t="s">
        <v>1029</v>
      </c>
    </row>
    <row r="163" spans="1:4" ht="51">
      <c r="A163" s="21" t="s">
        <v>713</v>
      </c>
      <c r="B163" s="22" t="s">
        <v>714</v>
      </c>
      <c r="C163" s="22" t="s">
        <v>1028</v>
      </c>
      <c r="D163" s="22" t="s">
        <v>1029</v>
      </c>
    </row>
    <row r="164" spans="1:4" ht="38.25">
      <c r="A164" s="21" t="s">
        <v>715</v>
      </c>
      <c r="B164" s="22" t="s">
        <v>716</v>
      </c>
      <c r="C164" s="22" t="s">
        <v>717</v>
      </c>
      <c r="D164" s="22" t="s">
        <v>718</v>
      </c>
    </row>
    <row r="165" spans="1:4" ht="38.25">
      <c r="A165" s="21" t="s">
        <v>719</v>
      </c>
      <c r="B165" s="22" t="s">
        <v>720</v>
      </c>
      <c r="C165" s="22" t="s">
        <v>721</v>
      </c>
      <c r="D165" s="22" t="s">
        <v>722</v>
      </c>
    </row>
    <row r="166" spans="1:4" ht="38.25">
      <c r="A166" s="21" t="s">
        <v>723</v>
      </c>
      <c r="B166" s="22" t="s">
        <v>724</v>
      </c>
      <c r="C166" s="22" t="s">
        <v>723</v>
      </c>
      <c r="D166" s="22" t="s">
        <v>725</v>
      </c>
    </row>
    <row r="167" spans="1:4" ht="51">
      <c r="A167" s="21" t="s">
        <v>726</v>
      </c>
      <c r="B167" s="22" t="s">
        <v>727</v>
      </c>
      <c r="C167" s="22" t="s">
        <v>953</v>
      </c>
      <c r="D167" s="22" t="s">
        <v>954</v>
      </c>
    </row>
    <row r="168" spans="1:4" ht="89.25">
      <c r="A168" s="21" t="s">
        <v>728</v>
      </c>
      <c r="B168" s="22" t="s">
        <v>729</v>
      </c>
      <c r="C168" s="22" t="s">
        <v>728</v>
      </c>
      <c r="D168" s="22" t="s">
        <v>730</v>
      </c>
    </row>
    <row r="169" spans="1:4" ht="38.25">
      <c r="A169" s="21" t="s">
        <v>731</v>
      </c>
      <c r="B169" s="22" t="s">
        <v>732</v>
      </c>
      <c r="C169" s="22" t="s">
        <v>731</v>
      </c>
      <c r="D169" s="22" t="s">
        <v>733</v>
      </c>
    </row>
    <row r="170" spans="1:4" ht="51">
      <c r="A170" s="21" t="s">
        <v>734</v>
      </c>
      <c r="B170" s="22" t="s">
        <v>735</v>
      </c>
      <c r="C170" s="22" t="s">
        <v>589</v>
      </c>
      <c r="D170" s="22" t="s">
        <v>590</v>
      </c>
    </row>
    <row r="171" spans="1:4" ht="38.25">
      <c r="A171" s="21" t="s">
        <v>736</v>
      </c>
      <c r="B171" s="22" t="s">
        <v>737</v>
      </c>
      <c r="C171" s="22" t="s">
        <v>736</v>
      </c>
      <c r="D171" s="22" t="s">
        <v>738</v>
      </c>
    </row>
    <row r="172" spans="1:4" ht="38.25">
      <c r="A172" s="21" t="s">
        <v>739</v>
      </c>
      <c r="B172" s="22" t="s">
        <v>740</v>
      </c>
      <c r="C172" s="22" t="s">
        <v>741</v>
      </c>
      <c r="D172" s="22" t="s">
        <v>742</v>
      </c>
    </row>
    <row r="173" spans="1:4" ht="51">
      <c r="A173" s="21" t="s">
        <v>743</v>
      </c>
      <c r="B173" s="22" t="s">
        <v>744</v>
      </c>
      <c r="C173" s="22" t="s">
        <v>741</v>
      </c>
      <c r="D173" s="22" t="s">
        <v>742</v>
      </c>
    </row>
    <row r="174" spans="1:4" ht="38.25">
      <c r="A174" s="21" t="s">
        <v>745</v>
      </c>
      <c r="B174" s="22" t="s">
        <v>746</v>
      </c>
      <c r="C174" s="22" t="s">
        <v>747</v>
      </c>
      <c r="D174" s="22" t="s">
        <v>748</v>
      </c>
    </row>
    <row r="175" spans="1:4" ht="51">
      <c r="A175" s="21" t="s">
        <v>749</v>
      </c>
      <c r="B175" s="22" t="s">
        <v>750</v>
      </c>
      <c r="C175" s="22" t="s">
        <v>963</v>
      </c>
      <c r="D175" s="22" t="s">
        <v>964</v>
      </c>
    </row>
    <row r="176" spans="1:4" ht="51">
      <c r="A176" s="21" t="s">
        <v>751</v>
      </c>
      <c r="B176" s="22" t="s">
        <v>752</v>
      </c>
      <c r="C176" s="22" t="s">
        <v>839</v>
      </c>
      <c r="D176" s="22" t="s">
        <v>840</v>
      </c>
    </row>
    <row r="177" spans="1:4" ht="25.5">
      <c r="A177" s="21" t="s">
        <v>753</v>
      </c>
      <c r="B177" s="22" t="s">
        <v>754</v>
      </c>
      <c r="C177" s="22" t="s">
        <v>755</v>
      </c>
      <c r="D177" s="22" t="s">
        <v>756</v>
      </c>
    </row>
    <row r="178" spans="1:4" ht="63.75">
      <c r="A178" s="21" t="s">
        <v>757</v>
      </c>
      <c r="B178" s="22" t="s">
        <v>758</v>
      </c>
      <c r="C178" s="22" t="s">
        <v>747</v>
      </c>
      <c r="D178" s="22" t="s">
        <v>748</v>
      </c>
    </row>
    <row r="179" spans="1:4" ht="25.5">
      <c r="A179" s="21" t="s">
        <v>759</v>
      </c>
      <c r="B179" s="22" t="s">
        <v>760</v>
      </c>
      <c r="C179" s="22" t="s">
        <v>761</v>
      </c>
      <c r="D179" s="22" t="s">
        <v>762</v>
      </c>
    </row>
    <row r="180" spans="1:4" ht="51">
      <c r="A180" s="21" t="s">
        <v>763</v>
      </c>
      <c r="B180" s="22" t="s">
        <v>764</v>
      </c>
      <c r="C180" s="22" t="s">
        <v>763</v>
      </c>
      <c r="D180" s="22" t="s">
        <v>765</v>
      </c>
    </row>
    <row r="181" spans="1:4" ht="38.25">
      <c r="A181" s="21" t="s">
        <v>766</v>
      </c>
      <c r="B181" s="22" t="s">
        <v>767</v>
      </c>
      <c r="C181" s="22" t="s">
        <v>968</v>
      </c>
      <c r="D181" s="22" t="s">
        <v>969</v>
      </c>
    </row>
    <row r="182" spans="1:4" ht="51">
      <c r="A182" s="21" t="s">
        <v>768</v>
      </c>
      <c r="B182" s="22" t="s">
        <v>769</v>
      </c>
      <c r="C182" s="22" t="s">
        <v>930</v>
      </c>
      <c r="D182" s="22" t="s">
        <v>932</v>
      </c>
    </row>
    <row r="183" spans="1:4" ht="51">
      <c r="A183" s="21" t="s">
        <v>770</v>
      </c>
      <c r="B183" s="22" t="s">
        <v>114</v>
      </c>
      <c r="C183" s="22" t="s">
        <v>902</v>
      </c>
      <c r="D183" s="22" t="s">
        <v>903</v>
      </c>
    </row>
    <row r="184" spans="1:4" ht="25.5">
      <c r="A184" s="21" t="s">
        <v>115</v>
      </c>
      <c r="B184" s="22" t="s">
        <v>116</v>
      </c>
      <c r="C184" s="22" t="s">
        <v>117</v>
      </c>
      <c r="D184" s="22" t="s">
        <v>118</v>
      </c>
    </row>
    <row r="185" spans="1:4" s="24" customFormat="1" ht="38.25">
      <c r="A185" s="23" t="s">
        <v>119</v>
      </c>
      <c r="B185" s="24" t="s">
        <v>120</v>
      </c>
      <c r="C185" s="24" t="s">
        <v>906</v>
      </c>
      <c r="D185" s="24" t="s">
        <v>907</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589</v>
      </c>
      <c r="B189" s="22" t="s">
        <v>132</v>
      </c>
      <c r="C189" s="22" t="s">
        <v>589</v>
      </c>
      <c r="D189" s="22" t="s">
        <v>590</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839</v>
      </c>
      <c r="D193" s="22" t="s">
        <v>840</v>
      </c>
    </row>
    <row r="194" spans="1:4" ht="63.75">
      <c r="A194" s="21" t="s">
        <v>143</v>
      </c>
      <c r="B194" s="22" t="s">
        <v>144</v>
      </c>
      <c r="C194" s="22" t="s">
        <v>1028</v>
      </c>
      <c r="D194" s="22" t="s">
        <v>1029</v>
      </c>
    </row>
    <row r="195" spans="1:4" ht="51">
      <c r="A195" s="21" t="s">
        <v>145</v>
      </c>
      <c r="B195" s="22" t="s">
        <v>146</v>
      </c>
      <c r="C195" s="22" t="s">
        <v>963</v>
      </c>
      <c r="D195" s="22" t="s">
        <v>964</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831</v>
      </c>
      <c r="D203" s="22" t="s">
        <v>832</v>
      </c>
    </row>
    <row r="204" spans="1:4" ht="51">
      <c r="A204" s="21" t="s">
        <v>167</v>
      </c>
      <c r="B204" s="22" t="s">
        <v>168</v>
      </c>
      <c r="C204" s="22" t="s">
        <v>839</v>
      </c>
      <c r="D204" s="22" t="s">
        <v>840</v>
      </c>
    </row>
    <row r="205" spans="1:4" ht="38.25">
      <c r="A205" s="21" t="s">
        <v>169</v>
      </c>
      <c r="B205" s="22" t="s">
        <v>170</v>
      </c>
      <c r="C205" s="22" t="s">
        <v>646</v>
      </c>
      <c r="D205" s="22" t="s">
        <v>647</v>
      </c>
    </row>
    <row r="206" spans="1:4" ht="38.25">
      <c r="A206" s="21" t="s">
        <v>171</v>
      </c>
      <c r="B206" s="22" t="s">
        <v>172</v>
      </c>
      <c r="C206" s="22" t="s">
        <v>657</v>
      </c>
      <c r="D206" s="22" t="s">
        <v>658</v>
      </c>
    </row>
    <row r="207" spans="1:4" ht="63.75">
      <c r="A207" s="21" t="s">
        <v>657</v>
      </c>
      <c r="B207" s="22" t="s">
        <v>173</v>
      </c>
      <c r="C207" s="22" t="s">
        <v>657</v>
      </c>
      <c r="D207" s="22" t="s">
        <v>658</v>
      </c>
    </row>
    <row r="208" spans="1:4" ht="51">
      <c r="A208" s="21" t="s">
        <v>174</v>
      </c>
      <c r="B208" s="22" t="s">
        <v>175</v>
      </c>
      <c r="C208" s="22" t="s">
        <v>963</v>
      </c>
      <c r="D208" s="22" t="s">
        <v>964</v>
      </c>
    </row>
    <row r="209" spans="1:4" s="24" customFormat="1" ht="63.75">
      <c r="A209" s="23" t="s">
        <v>176</v>
      </c>
      <c r="B209" s="24" t="s">
        <v>177</v>
      </c>
      <c r="C209" s="24" t="s">
        <v>972</v>
      </c>
      <c r="D209" s="24" t="s">
        <v>973</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589</v>
      </c>
      <c r="D219" s="22" t="s">
        <v>590</v>
      </c>
    </row>
    <row r="220" spans="1:4" ht="51">
      <c r="A220" s="21" t="s">
        <v>207</v>
      </c>
      <c r="B220" s="22" t="s">
        <v>208</v>
      </c>
      <c r="C220" s="22" t="s">
        <v>589</v>
      </c>
      <c r="D220" s="22" t="s">
        <v>590</v>
      </c>
    </row>
    <row r="221" spans="1:4" ht="25.5">
      <c r="A221" s="21" t="s">
        <v>209</v>
      </c>
      <c r="B221" s="22" t="s">
        <v>210</v>
      </c>
      <c r="C221" s="22" t="s">
        <v>211</v>
      </c>
      <c r="D221" s="22" t="s">
        <v>212</v>
      </c>
    </row>
    <row r="222" spans="1:4" ht="51">
      <c r="A222" s="21" t="s">
        <v>213</v>
      </c>
      <c r="B222" s="22" t="s">
        <v>214</v>
      </c>
      <c r="C222" s="22" t="s">
        <v>839</v>
      </c>
      <c r="D222" s="22" t="s">
        <v>840</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847</v>
      </c>
      <c r="D228" s="22" t="s">
        <v>848</v>
      </c>
    </row>
    <row r="229" spans="1:4" ht="51">
      <c r="A229" s="21" t="s">
        <v>233</v>
      </c>
      <c r="B229" s="22" t="s">
        <v>234</v>
      </c>
      <c r="C229" s="22" t="s">
        <v>235</v>
      </c>
      <c r="D229" s="22" t="s">
        <v>236</v>
      </c>
    </row>
    <row r="230" spans="1:4" ht="63.75">
      <c r="A230" s="21" t="s">
        <v>237</v>
      </c>
      <c r="B230" s="22" t="s">
        <v>238</v>
      </c>
      <c r="C230" s="22" t="s">
        <v>972</v>
      </c>
      <c r="D230" s="22" t="s">
        <v>973</v>
      </c>
    </row>
    <row r="231" spans="1:4" ht="38.25">
      <c r="A231" s="21" t="s">
        <v>239</v>
      </c>
      <c r="B231" s="22" t="s">
        <v>240</v>
      </c>
      <c r="C231" s="22" t="s">
        <v>875</v>
      </c>
      <c r="D231" s="22" t="s">
        <v>876</v>
      </c>
    </row>
    <row r="232" spans="1:4" ht="38.25">
      <c r="A232" s="21" t="s">
        <v>241</v>
      </c>
      <c r="B232" s="22" t="s">
        <v>242</v>
      </c>
      <c r="C232" s="22" t="s">
        <v>875</v>
      </c>
      <c r="D232" s="22" t="s">
        <v>876</v>
      </c>
    </row>
    <row r="233" spans="1:4" ht="38.25">
      <c r="A233" s="21" t="s">
        <v>243</v>
      </c>
      <c r="B233" s="22" t="s">
        <v>244</v>
      </c>
      <c r="C233" s="22" t="s">
        <v>875</v>
      </c>
      <c r="D233" s="22" t="s">
        <v>876</v>
      </c>
    </row>
    <row r="234" spans="1:4" ht="51">
      <c r="A234" s="21" t="s">
        <v>245</v>
      </c>
      <c r="B234" s="22" t="s">
        <v>246</v>
      </c>
      <c r="C234" s="22" t="s">
        <v>963</v>
      </c>
      <c r="D234" s="22" t="s">
        <v>964</v>
      </c>
    </row>
    <row r="235" spans="1:4" ht="25.5">
      <c r="A235" s="21" t="s">
        <v>247</v>
      </c>
      <c r="B235" s="22" t="s">
        <v>248</v>
      </c>
      <c r="C235" s="22" t="s">
        <v>935</v>
      </c>
      <c r="D235" s="22" t="s">
        <v>936</v>
      </c>
    </row>
    <row r="236" spans="1:4" ht="76.5">
      <c r="A236" s="21" t="s">
        <v>935</v>
      </c>
      <c r="B236" s="22" t="s">
        <v>249</v>
      </c>
      <c r="C236" s="22" t="s">
        <v>935</v>
      </c>
      <c r="D236" s="22" t="s">
        <v>936</v>
      </c>
    </row>
    <row r="237" spans="1:4" ht="38.25">
      <c r="A237" s="21" t="s">
        <v>250</v>
      </c>
      <c r="B237" s="22" t="s">
        <v>251</v>
      </c>
      <c r="C237" s="22" t="s">
        <v>935</v>
      </c>
      <c r="D237" s="22" t="s">
        <v>936</v>
      </c>
    </row>
    <row r="238" spans="1:4" ht="39.75" customHeight="1">
      <c r="A238" s="21" t="s">
        <v>252</v>
      </c>
      <c r="B238" s="22" t="s">
        <v>253</v>
      </c>
      <c r="C238" s="22" t="s">
        <v>254</v>
      </c>
      <c r="D238" s="22" t="s">
        <v>255</v>
      </c>
    </row>
    <row r="239" spans="1:4" ht="51">
      <c r="A239" s="21" t="s">
        <v>256</v>
      </c>
      <c r="B239" s="22" t="s">
        <v>257</v>
      </c>
      <c r="C239" s="22" t="s">
        <v>1028</v>
      </c>
      <c r="D239" s="22" t="s">
        <v>1029</v>
      </c>
    </row>
    <row r="240" spans="1:4" ht="50.25" customHeight="1">
      <c r="A240" s="21" t="s">
        <v>258</v>
      </c>
      <c r="B240" s="22" t="s">
        <v>259</v>
      </c>
      <c r="C240" s="22" t="s">
        <v>741</v>
      </c>
      <c r="D240" s="22" t="s">
        <v>742</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972</v>
      </c>
      <c r="D251" s="22" t="s">
        <v>973</v>
      </c>
    </row>
    <row r="252" spans="1:4" ht="63.75">
      <c r="A252" s="21" t="s">
        <v>290</v>
      </c>
      <c r="B252" s="22" t="s">
        <v>291</v>
      </c>
      <c r="C252" s="22" t="s">
        <v>972</v>
      </c>
      <c r="D252" s="22" t="s">
        <v>973</v>
      </c>
    </row>
    <row r="253" spans="1:4" ht="63.75">
      <c r="A253" s="21" t="s">
        <v>292</v>
      </c>
      <c r="B253" s="22" t="s">
        <v>293</v>
      </c>
      <c r="C253" s="22" t="s">
        <v>972</v>
      </c>
      <c r="D253" s="22" t="s">
        <v>973</v>
      </c>
    </row>
    <row r="254" spans="1:4" ht="25.5">
      <c r="A254" s="21" t="s">
        <v>294</v>
      </c>
      <c r="B254" s="22" t="s">
        <v>295</v>
      </c>
      <c r="C254" s="22" t="s">
        <v>879</v>
      </c>
      <c r="D254" s="22" t="s">
        <v>880</v>
      </c>
    </row>
    <row r="255" spans="1:4" ht="25.5">
      <c r="A255" s="21" t="s">
        <v>296</v>
      </c>
      <c r="B255" s="22" t="s">
        <v>297</v>
      </c>
      <c r="C255" s="22" t="s">
        <v>163</v>
      </c>
      <c r="D255" s="22" t="s">
        <v>164</v>
      </c>
    </row>
    <row r="256" spans="1:4" ht="38.25">
      <c r="A256" s="21" t="s">
        <v>298</v>
      </c>
      <c r="B256" s="22" t="s">
        <v>299</v>
      </c>
      <c r="C256" s="22" t="s">
        <v>489</v>
      </c>
      <c r="D256" s="22" t="s">
        <v>490</v>
      </c>
    </row>
    <row r="257" spans="1:4" ht="25.5">
      <c r="A257" s="21" t="s">
        <v>300</v>
      </c>
      <c r="B257" s="22" t="s">
        <v>301</v>
      </c>
      <c r="C257" s="22" t="s">
        <v>935</v>
      </c>
      <c r="D257" s="22" t="s">
        <v>936</v>
      </c>
    </row>
    <row r="258" spans="1:4" ht="38.25">
      <c r="A258" s="21" t="s">
        <v>302</v>
      </c>
      <c r="B258" s="22" t="s">
        <v>303</v>
      </c>
      <c r="C258" s="22" t="s">
        <v>304</v>
      </c>
      <c r="D258" s="22" t="s">
        <v>305</v>
      </c>
    </row>
    <row r="259" spans="1:4" ht="102">
      <c r="A259" s="21" t="s">
        <v>306</v>
      </c>
      <c r="B259" s="22" t="s">
        <v>307</v>
      </c>
      <c r="C259" s="22" t="s">
        <v>979</v>
      </c>
      <c r="D259" s="22" t="s">
        <v>980</v>
      </c>
    </row>
    <row r="260" spans="1:4" ht="38.25">
      <c r="A260" s="21" t="s">
        <v>308</v>
      </c>
      <c r="B260" s="22" t="e">
        <v>#N/A</v>
      </c>
      <c r="C260" s="22" t="s">
        <v>577</v>
      </c>
      <c r="D260" s="22" t="s">
        <v>578</v>
      </c>
    </row>
    <row r="261" spans="1:4" ht="51">
      <c r="A261" s="21" t="s">
        <v>309</v>
      </c>
      <c r="B261" s="22" t="s">
        <v>310</v>
      </c>
      <c r="C261" s="22" t="s">
        <v>847</v>
      </c>
      <c r="D261" s="22" t="s">
        <v>848</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979</v>
      </c>
      <c r="D269" s="22" t="s">
        <v>980</v>
      </c>
    </row>
    <row r="270" spans="1:4" ht="25.5">
      <c r="A270" s="21" t="s">
        <v>338</v>
      </c>
      <c r="B270" s="22" t="s">
        <v>339</v>
      </c>
      <c r="C270" s="22" t="s">
        <v>493</v>
      </c>
      <c r="D270" s="22" t="s">
        <v>494</v>
      </c>
    </row>
    <row r="271" spans="1:4" ht="38.25">
      <c r="A271" s="21" t="s">
        <v>340</v>
      </c>
      <c r="B271" s="22" t="s">
        <v>341</v>
      </c>
      <c r="C271" s="22" t="s">
        <v>835</v>
      </c>
      <c r="D271" s="22" t="s">
        <v>836</v>
      </c>
    </row>
    <row r="272" spans="1:4" ht="38.25">
      <c r="A272" s="21" t="s">
        <v>342</v>
      </c>
      <c r="B272" s="22" t="s">
        <v>343</v>
      </c>
      <c r="C272" s="22" t="s">
        <v>493</v>
      </c>
      <c r="D272" s="22" t="s">
        <v>494</v>
      </c>
    </row>
    <row r="273" spans="1:4" ht="25.5">
      <c r="A273" s="21" t="s">
        <v>344</v>
      </c>
      <c r="B273" s="22" t="s">
        <v>345</v>
      </c>
      <c r="C273" s="22" t="s">
        <v>344</v>
      </c>
      <c r="D273" s="22" t="s">
        <v>346</v>
      </c>
    </row>
    <row r="274" spans="1:4" ht="51">
      <c r="A274" s="21" t="s">
        <v>347</v>
      </c>
      <c r="B274" s="22" t="s">
        <v>348</v>
      </c>
      <c r="C274" s="22" t="s">
        <v>835</v>
      </c>
      <c r="D274" s="22" t="s">
        <v>836</v>
      </c>
    </row>
    <row r="275" spans="1:4" ht="25.5">
      <c r="A275" s="21" t="s">
        <v>349</v>
      </c>
      <c r="B275" s="22" t="s">
        <v>350</v>
      </c>
      <c r="C275" s="22" t="s">
        <v>835</v>
      </c>
      <c r="D275" s="22" t="s">
        <v>836</v>
      </c>
    </row>
    <row r="276" spans="1:4" ht="25.5">
      <c r="A276" s="21" t="s">
        <v>351</v>
      </c>
      <c r="B276" s="22" t="s">
        <v>352</v>
      </c>
      <c r="C276" s="22" t="s">
        <v>835</v>
      </c>
      <c r="D276" s="22" t="s">
        <v>836</v>
      </c>
    </row>
    <row r="277" spans="1:4" ht="25.5">
      <c r="A277" s="21" t="s">
        <v>353</v>
      </c>
      <c r="B277" s="22" t="s">
        <v>354</v>
      </c>
      <c r="C277" s="22" t="s">
        <v>935</v>
      </c>
      <c r="D277" s="22" t="s">
        <v>936</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1032</v>
      </c>
      <c r="D281" s="24" t="s">
        <v>1033</v>
      </c>
    </row>
    <row r="282" spans="1:4" ht="38.25">
      <c r="A282" s="21" t="s">
        <v>366</v>
      </c>
      <c r="B282" s="22" t="s">
        <v>367</v>
      </c>
      <c r="C282" s="22" t="s">
        <v>1032</v>
      </c>
      <c r="D282" s="22" t="s">
        <v>1033</v>
      </c>
    </row>
    <row r="283" spans="1:4" ht="25.5">
      <c r="A283" s="21" t="s">
        <v>368</v>
      </c>
      <c r="B283" s="22" t="s">
        <v>369</v>
      </c>
      <c r="C283" s="22" t="s">
        <v>677</v>
      </c>
      <c r="D283" s="22" t="s">
        <v>678</v>
      </c>
    </row>
    <row r="284" spans="1:4" ht="38.25">
      <c r="A284" s="21" t="s">
        <v>370</v>
      </c>
      <c r="B284" s="22" t="s">
        <v>371</v>
      </c>
      <c r="C284" s="22" t="s">
        <v>851</v>
      </c>
      <c r="D284" s="22" t="s">
        <v>852</v>
      </c>
    </row>
    <row r="285" spans="1:4" ht="38.25">
      <c r="A285" s="21" t="s">
        <v>372</v>
      </c>
      <c r="B285" s="22" t="s">
        <v>373</v>
      </c>
      <c r="C285" s="22" t="s">
        <v>646</v>
      </c>
      <c r="D285" s="22" t="s">
        <v>647</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851</v>
      </c>
      <c r="D290" s="22" t="s">
        <v>852</v>
      </c>
    </row>
    <row r="291" spans="1:4" ht="38.25">
      <c r="A291" s="21" t="s">
        <v>388</v>
      </c>
      <c r="B291" s="22" t="s">
        <v>389</v>
      </c>
      <c r="C291" s="22" t="s">
        <v>388</v>
      </c>
      <c r="D291" s="22" t="s">
        <v>390</v>
      </c>
    </row>
    <row r="292" spans="1:4" ht="63.75">
      <c r="A292" s="21" t="s">
        <v>391</v>
      </c>
      <c r="B292" s="22" t="s">
        <v>392</v>
      </c>
      <c r="C292" s="22" t="s">
        <v>839</v>
      </c>
      <c r="D292" s="22" t="s">
        <v>840</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1028</v>
      </c>
      <c r="D295" s="22" t="s">
        <v>1029</v>
      </c>
    </row>
    <row r="296" spans="1:4" ht="51">
      <c r="A296" s="21" t="s">
        <v>402</v>
      </c>
      <c r="B296" s="22" t="s">
        <v>403</v>
      </c>
      <c r="C296" s="22" t="s">
        <v>839</v>
      </c>
      <c r="D296" s="22" t="s">
        <v>840</v>
      </c>
    </row>
    <row r="297" spans="1:4" ht="51">
      <c r="A297" s="21" t="s">
        <v>404</v>
      </c>
      <c r="B297" s="22" t="s">
        <v>405</v>
      </c>
      <c r="C297" s="22" t="s">
        <v>902</v>
      </c>
      <c r="D297" s="22" t="s">
        <v>903</v>
      </c>
    </row>
    <row r="298" spans="1:4" ht="38.25">
      <c r="A298" s="21" t="s">
        <v>597</v>
      </c>
      <c r="B298" s="22" t="s">
        <v>406</v>
      </c>
      <c r="C298" s="22" t="s">
        <v>597</v>
      </c>
      <c r="D298" s="22" t="s">
        <v>598</v>
      </c>
    </row>
    <row r="299" spans="1:4" ht="38.25">
      <c r="A299" s="21" t="s">
        <v>407</v>
      </c>
      <c r="B299" s="22" t="s">
        <v>408</v>
      </c>
      <c r="C299" s="22" t="s">
        <v>1032</v>
      </c>
      <c r="D299" s="22" t="s">
        <v>1033</v>
      </c>
    </row>
  </sheetData>
  <autoFilter ref="A1:D299"/>
  <mergeCells count="3">
    <mergeCell ref="A28:A30"/>
    <mergeCell ref="A33:A34"/>
    <mergeCell ref="A36:A38"/>
  </mergeCells>
  <phoneticPr fontId="33"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7" zoomScale="115" zoomScaleNormal="120" zoomScaleSheetLayoutView="115" zoomScalePageLayoutView="120" workbookViewId="0">
      <selection activeCell="B25" sqref="B25"/>
    </sheetView>
  </sheetViews>
  <sheetFormatPr defaultRowHeight="17.25"/>
  <sheetData>
    <row r="1" spans="1:9" ht="23.25">
      <c r="A1" s="153" t="s">
        <v>1094</v>
      </c>
      <c r="B1" s="153"/>
      <c r="C1" s="153"/>
      <c r="D1" s="153"/>
      <c r="E1" s="153"/>
      <c r="F1" s="153"/>
      <c r="G1" s="153"/>
      <c r="H1" s="153"/>
      <c r="I1" s="153"/>
    </row>
    <row r="2" spans="1:9" ht="23.25">
      <c r="A2" s="153" t="s">
        <v>1079</v>
      </c>
      <c r="B2" s="154"/>
      <c r="C2" s="154"/>
      <c r="D2" s="154"/>
      <c r="E2" s="154"/>
      <c r="F2" s="154"/>
      <c r="G2" s="154"/>
      <c r="H2" s="154"/>
      <c r="I2" s="154"/>
    </row>
    <row r="3" spans="1:9" ht="23.25">
      <c r="A3" s="152" t="s">
        <v>1088</v>
      </c>
      <c r="B3" s="152"/>
      <c r="C3" s="152"/>
      <c r="D3" s="152"/>
      <c r="E3" s="152"/>
      <c r="F3" s="152"/>
      <c r="G3" s="152"/>
      <c r="H3" s="152"/>
      <c r="I3" s="152"/>
    </row>
    <row r="34" spans="1:9" ht="27.75" customHeight="1" thickBot="1"/>
    <row r="35" spans="1:9">
      <c r="A35" s="155" t="s">
        <v>1089</v>
      </c>
      <c r="B35" s="156"/>
      <c r="C35" s="156"/>
      <c r="D35" s="157"/>
      <c r="E35" s="155" t="s">
        <v>1090</v>
      </c>
      <c r="F35" s="156"/>
      <c r="G35" s="156"/>
      <c r="H35" s="156"/>
      <c r="I35" s="157"/>
    </row>
    <row r="36" spans="1:9" ht="18.75" customHeight="1">
      <c r="A36" s="149"/>
      <c r="B36" s="150"/>
      <c r="C36" s="150"/>
      <c r="D36" s="151"/>
      <c r="E36" s="149"/>
      <c r="F36" s="150"/>
      <c r="G36" s="150"/>
      <c r="H36" s="150"/>
      <c r="I36" s="151"/>
    </row>
    <row r="37" spans="1:9" ht="18" thickBot="1">
      <c r="A37" s="91"/>
      <c r="B37" s="92"/>
      <c r="C37" s="92"/>
      <c r="D37" s="93"/>
      <c r="E37" s="91"/>
      <c r="F37" s="92"/>
      <c r="G37" s="92"/>
      <c r="H37" s="92"/>
      <c r="I37" s="93"/>
    </row>
  </sheetData>
  <mergeCells count="7">
    <mergeCell ref="E36:I36"/>
    <mergeCell ref="A36:D36"/>
    <mergeCell ref="A3:I3"/>
    <mergeCell ref="A1:I1"/>
    <mergeCell ref="A2:I2"/>
    <mergeCell ref="A35:D35"/>
    <mergeCell ref="E35:I35"/>
  </mergeCells>
  <phoneticPr fontId="33"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4" zoomScale="115" zoomScaleNormal="120" zoomScaleSheetLayoutView="115" zoomScalePageLayoutView="120" workbookViewId="0">
      <selection activeCell="B16" sqref="B16"/>
    </sheetView>
  </sheetViews>
  <sheetFormatPr defaultRowHeight="17.25"/>
  <sheetData>
    <row r="1" spans="1:9" ht="23.25">
      <c r="A1" s="153" t="s">
        <v>1094</v>
      </c>
      <c r="B1" s="154"/>
      <c r="C1" s="154"/>
      <c r="D1" s="154"/>
      <c r="E1" s="154"/>
      <c r="F1" s="154"/>
      <c r="G1" s="154"/>
      <c r="H1" s="154"/>
      <c r="I1" s="154"/>
    </row>
    <row r="2" spans="1:9" ht="23.25">
      <c r="A2" s="153" t="s">
        <v>1079</v>
      </c>
      <c r="B2" s="153"/>
      <c r="C2" s="153"/>
      <c r="D2" s="153"/>
      <c r="E2" s="153"/>
      <c r="F2" s="153"/>
      <c r="G2" s="153"/>
      <c r="H2" s="153"/>
      <c r="I2" s="153"/>
    </row>
    <row r="3" spans="1:9" ht="23.25">
      <c r="A3" s="152" t="s">
        <v>1078</v>
      </c>
      <c r="B3" s="152"/>
      <c r="C3" s="152"/>
      <c r="D3" s="152"/>
      <c r="E3" s="152"/>
      <c r="F3" s="152"/>
      <c r="G3" s="152"/>
      <c r="H3" s="152"/>
      <c r="I3" s="152"/>
    </row>
    <row r="34" spans="1:9" ht="18" thickBot="1"/>
    <row r="35" spans="1:9">
      <c r="A35" s="155" t="s">
        <v>1149</v>
      </c>
      <c r="B35" s="156"/>
      <c r="C35" s="156"/>
      <c r="D35" s="157"/>
      <c r="E35" s="155" t="s">
        <v>1148</v>
      </c>
      <c r="F35" s="156"/>
      <c r="G35" s="156"/>
      <c r="H35" s="156"/>
      <c r="I35" s="157"/>
    </row>
    <row r="36" spans="1:9" ht="18.75" customHeight="1">
      <c r="A36" s="149"/>
      <c r="B36" s="150"/>
      <c r="C36" s="150"/>
      <c r="D36" s="151"/>
      <c r="E36" s="149"/>
      <c r="F36" s="150"/>
      <c r="G36" s="150"/>
      <c r="H36" s="150"/>
      <c r="I36" s="151"/>
    </row>
    <row r="37" spans="1:9" ht="18" thickBot="1">
      <c r="A37" s="91"/>
      <c r="B37" s="92"/>
      <c r="C37" s="92"/>
      <c r="D37" s="93"/>
      <c r="E37" s="91"/>
      <c r="F37" s="92"/>
      <c r="G37" s="92"/>
      <c r="H37" s="92"/>
      <c r="I37" s="93"/>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G8" sqref="G8"/>
    </sheetView>
  </sheetViews>
  <sheetFormatPr defaultRowHeight="17.25"/>
  <sheetData>
    <row r="1" spans="1:9" ht="23.25">
      <c r="A1" s="153" t="s">
        <v>1094</v>
      </c>
      <c r="B1" s="153"/>
      <c r="C1" s="153"/>
      <c r="D1" s="153"/>
      <c r="E1" s="153"/>
      <c r="F1" s="153"/>
      <c r="G1" s="153"/>
      <c r="H1" s="153"/>
      <c r="I1" s="153"/>
    </row>
    <row r="2" spans="1:9" ht="23.25">
      <c r="A2" s="153" t="s">
        <v>1079</v>
      </c>
      <c r="B2" s="153"/>
      <c r="C2" s="153"/>
      <c r="D2" s="153"/>
      <c r="E2" s="153"/>
      <c r="F2" s="153"/>
      <c r="G2" s="153"/>
      <c r="H2" s="153"/>
      <c r="I2" s="153"/>
    </row>
    <row r="3" spans="1:9" ht="23.25">
      <c r="A3" s="152" t="s">
        <v>1078</v>
      </c>
      <c r="B3" s="152"/>
      <c r="C3" s="152"/>
      <c r="D3" s="152"/>
      <c r="E3" s="152"/>
      <c r="F3" s="152"/>
      <c r="G3" s="152"/>
      <c r="H3" s="152"/>
      <c r="I3" s="152"/>
    </row>
    <row r="34" spans="1:9" ht="18" thickBot="1"/>
    <row r="35" spans="1:9">
      <c r="A35" s="155" t="s">
        <v>1149</v>
      </c>
      <c r="B35" s="156"/>
      <c r="C35" s="156"/>
      <c r="D35" s="157"/>
      <c r="E35" s="155" t="s">
        <v>1148</v>
      </c>
      <c r="F35" s="156"/>
      <c r="G35" s="156"/>
      <c r="H35" s="156"/>
      <c r="I35" s="157"/>
    </row>
    <row r="36" spans="1:9" ht="18.75" customHeight="1">
      <c r="A36" s="149"/>
      <c r="B36" s="150"/>
      <c r="C36" s="150"/>
      <c r="D36" s="151"/>
      <c r="E36" s="149"/>
      <c r="F36" s="150"/>
      <c r="G36" s="150"/>
      <c r="H36" s="150"/>
      <c r="I36" s="151"/>
    </row>
    <row r="37" spans="1:9" ht="18" thickBot="1">
      <c r="A37" s="91"/>
      <c r="B37" s="92"/>
      <c r="C37" s="92"/>
      <c r="D37" s="93"/>
      <c r="E37" s="91"/>
      <c r="F37" s="92"/>
      <c r="G37" s="92"/>
      <c r="H37" s="92"/>
      <c r="I37" s="93"/>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7" zoomScale="115" zoomScaleNormal="120" zoomScaleSheetLayoutView="115" zoomScalePageLayoutView="120" workbookViewId="0">
      <selection activeCell="F26" sqref="F26"/>
    </sheetView>
  </sheetViews>
  <sheetFormatPr defaultRowHeight="17.25"/>
  <sheetData>
    <row r="1" spans="1:9" ht="23.25">
      <c r="A1" s="153" t="s">
        <v>1087</v>
      </c>
      <c r="B1" s="153"/>
      <c r="C1" s="153"/>
      <c r="D1" s="153"/>
      <c r="E1" s="153"/>
      <c r="F1" s="153"/>
      <c r="G1" s="153"/>
      <c r="H1" s="153"/>
      <c r="I1" s="153"/>
    </row>
    <row r="2" spans="1:9" ht="23.25">
      <c r="A2" s="153" t="s">
        <v>1079</v>
      </c>
      <c r="B2" s="153"/>
      <c r="C2" s="153"/>
      <c r="D2" s="153"/>
      <c r="E2" s="153"/>
      <c r="F2" s="153"/>
      <c r="G2" s="153"/>
      <c r="H2" s="153"/>
      <c r="I2" s="153"/>
    </row>
    <row r="3" spans="1:9" ht="23.25">
      <c r="A3" s="152" t="s">
        <v>1088</v>
      </c>
      <c r="B3" s="152"/>
      <c r="C3" s="152"/>
      <c r="D3" s="152"/>
      <c r="E3" s="152"/>
      <c r="F3" s="152"/>
      <c r="G3" s="152"/>
      <c r="H3" s="152"/>
      <c r="I3" s="152"/>
    </row>
    <row r="4" spans="1:9" ht="23.25">
      <c r="A4" s="109"/>
      <c r="B4" s="109"/>
      <c r="C4" s="109"/>
      <c r="D4" s="109"/>
      <c r="E4" s="109"/>
      <c r="F4" s="109"/>
      <c r="G4" s="109"/>
      <c r="H4" s="109"/>
      <c r="I4" s="109"/>
    </row>
    <row r="5" spans="1:9" ht="23.25">
      <c r="A5" s="109"/>
      <c r="B5" s="109"/>
      <c r="C5" s="109"/>
      <c r="D5" s="109"/>
      <c r="E5" s="109"/>
      <c r="F5" s="109"/>
      <c r="G5" s="109"/>
      <c r="H5" s="109"/>
      <c r="I5" s="109"/>
    </row>
    <row r="34" spans="1:9" ht="18" thickBot="1"/>
    <row r="35" spans="1:9">
      <c r="A35" s="155" t="s">
        <v>1089</v>
      </c>
      <c r="B35" s="156"/>
      <c r="C35" s="156"/>
      <c r="D35" s="157"/>
      <c r="E35" s="155" t="s">
        <v>1093</v>
      </c>
      <c r="F35" s="156"/>
      <c r="G35" s="156"/>
      <c r="H35" s="156"/>
      <c r="I35" s="157"/>
    </row>
    <row r="36" spans="1:9" ht="18.75" customHeight="1">
      <c r="A36" s="149" t="s">
        <v>1091</v>
      </c>
      <c r="B36" s="150"/>
      <c r="C36" s="150"/>
      <c r="D36" s="151"/>
      <c r="E36" s="149" t="s">
        <v>1092</v>
      </c>
      <c r="F36" s="150"/>
      <c r="G36" s="150"/>
      <c r="H36" s="150"/>
      <c r="I36" s="151"/>
    </row>
    <row r="37" spans="1:9" ht="18" thickBot="1">
      <c r="A37" s="91"/>
      <c r="B37" s="92"/>
      <c r="C37" s="92"/>
      <c r="D37" s="93"/>
      <c r="E37" s="91"/>
      <c r="F37" s="92"/>
      <c r="G37" s="92"/>
      <c r="H37" s="92"/>
      <c r="I37" s="93"/>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6" zoomScale="115" zoomScaleNormal="120" zoomScaleSheetLayoutView="115" zoomScalePageLayoutView="120" workbookViewId="0">
      <selection activeCell="I26" sqref="I26"/>
    </sheetView>
  </sheetViews>
  <sheetFormatPr defaultRowHeight="17.25"/>
  <cols>
    <col min="9" max="9" width="18" customWidth="1"/>
  </cols>
  <sheetData>
    <row r="1" spans="1:9" ht="23.25">
      <c r="A1" s="153" t="s">
        <v>1087</v>
      </c>
      <c r="B1" s="153"/>
      <c r="C1" s="153"/>
      <c r="D1" s="153"/>
      <c r="E1" s="153"/>
      <c r="F1" s="153"/>
      <c r="G1" s="153"/>
      <c r="H1" s="153"/>
      <c r="I1" s="153"/>
    </row>
    <row r="2" spans="1:9" ht="23.25">
      <c r="A2" s="153" t="s">
        <v>1079</v>
      </c>
      <c r="B2" s="153"/>
      <c r="C2" s="153"/>
      <c r="D2" s="153"/>
      <c r="E2" s="153"/>
      <c r="F2" s="153"/>
      <c r="G2" s="153"/>
      <c r="H2" s="153"/>
      <c r="I2" s="153"/>
    </row>
    <row r="3" spans="1:9" ht="23.25">
      <c r="A3" s="152" t="s">
        <v>1088</v>
      </c>
      <c r="B3" s="152"/>
      <c r="C3" s="152"/>
      <c r="D3" s="152"/>
      <c r="E3" s="152"/>
      <c r="F3" s="152"/>
      <c r="G3" s="152"/>
      <c r="H3" s="152"/>
      <c r="I3" s="152"/>
    </row>
    <row r="4" spans="1:9" ht="23.25">
      <c r="A4" s="109"/>
      <c r="B4" s="109"/>
      <c r="C4" s="109"/>
      <c r="D4" s="109"/>
      <c r="E4" s="109"/>
      <c r="F4" s="109"/>
      <c r="G4" s="109"/>
      <c r="H4" s="109"/>
      <c r="I4" s="109"/>
    </row>
    <row r="5" spans="1:9" ht="23.25">
      <c r="A5" s="109"/>
      <c r="B5" s="109"/>
      <c r="C5" s="109"/>
      <c r="D5" s="109"/>
      <c r="E5" s="109"/>
      <c r="F5" s="109"/>
      <c r="G5" s="109"/>
      <c r="H5" s="109"/>
      <c r="I5" s="109"/>
    </row>
    <row r="27" ht="18" customHeight="1"/>
    <row r="34" spans="1:9" ht="123" customHeight="1" thickBot="1"/>
    <row r="35" spans="1:9">
      <c r="A35" s="155" t="s">
        <v>1089</v>
      </c>
      <c r="B35" s="156"/>
      <c r="C35" s="156"/>
      <c r="D35" s="157"/>
      <c r="E35" s="155" t="s">
        <v>1093</v>
      </c>
      <c r="F35" s="156"/>
      <c r="G35" s="156"/>
      <c r="H35" s="156"/>
      <c r="I35" s="157"/>
    </row>
    <row r="36" spans="1:9" ht="18.75" customHeight="1">
      <c r="A36" s="149" t="s">
        <v>1091</v>
      </c>
      <c r="B36" s="150"/>
      <c r="C36" s="150"/>
      <c r="D36" s="151"/>
      <c r="E36" s="149" t="s">
        <v>1092</v>
      </c>
      <c r="F36" s="150"/>
      <c r="G36" s="150"/>
      <c r="H36" s="150"/>
      <c r="I36" s="151"/>
    </row>
    <row r="37" spans="1:9" ht="18" thickBot="1">
      <c r="A37" s="91"/>
      <c r="B37" s="92"/>
      <c r="C37" s="92"/>
      <c r="D37" s="93"/>
      <c r="E37" s="91"/>
      <c r="F37" s="92"/>
      <c r="G37" s="92"/>
      <c r="H37" s="92"/>
      <c r="I37" s="93"/>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7"/>
  <sheetViews>
    <sheetView showGridLines="0" tabSelected="1" view="pageBreakPreview" zoomScaleNormal="100" zoomScaleSheetLayoutView="100" workbookViewId="0">
      <selection activeCell="A9" sqref="A9:C17"/>
    </sheetView>
  </sheetViews>
  <sheetFormatPr defaultRowHeight="15"/>
  <cols>
    <col min="1" max="1" width="5" style="12" customWidth="1"/>
    <col min="2" max="2" width="50.25" style="12" customWidth="1"/>
    <col min="3" max="3" width="22.375" style="12" customWidth="1"/>
    <col min="4" max="16384" width="9" style="2"/>
  </cols>
  <sheetData>
    <row r="1" spans="1:4">
      <c r="A1" s="1" t="s">
        <v>783</v>
      </c>
      <c r="B1" s="158" t="str">
        <f>IF('1_GO'!C3="","",'1_GO'!C3)</f>
        <v>Trabzon Defterdarlığı Milli Emlak İşlemleri Süreç Grubu</v>
      </c>
      <c r="C1" s="159"/>
      <c r="D1" s="31" t="s">
        <v>807</v>
      </c>
    </row>
    <row r="2" spans="1:4">
      <c r="A2" s="1" t="s">
        <v>785</v>
      </c>
      <c r="B2" s="160" t="str">
        <f>IF('1_GO'!C4="","",'1_GO'!C4)</f>
        <v>Elden Çıkarma İşlemleri</v>
      </c>
      <c r="C2" s="161"/>
    </row>
    <row r="3" spans="1:4">
      <c r="A3" s="1" t="s">
        <v>784</v>
      </c>
      <c r="B3" s="162" t="str">
        <f>IF('1_GO'!C5="","",'1_GO'!C5)</f>
        <v>Satış Süreci</v>
      </c>
      <c r="C3" s="163"/>
    </row>
    <row r="4" spans="1:4">
      <c r="A4" s="2"/>
      <c r="B4" s="2"/>
      <c r="C4" s="2"/>
    </row>
    <row r="5" spans="1:4" ht="21.75">
      <c r="A5" s="6" t="s">
        <v>786</v>
      </c>
      <c r="B5" s="7"/>
      <c r="C5" s="8"/>
    </row>
    <row r="6" spans="1:4">
      <c r="A6" s="9" t="s">
        <v>779</v>
      </c>
      <c r="B6" s="10"/>
      <c r="C6" s="11"/>
    </row>
    <row r="7" spans="1:4">
      <c r="A7" s="3"/>
      <c r="B7" s="2"/>
      <c r="C7" s="2"/>
    </row>
    <row r="8" spans="1:4">
      <c r="A8" s="1" t="s">
        <v>781</v>
      </c>
      <c r="B8" s="1" t="s">
        <v>1041</v>
      </c>
      <c r="C8" s="15" t="s">
        <v>1047</v>
      </c>
    </row>
    <row r="9" spans="1:4">
      <c r="A9" s="12">
        <v>1</v>
      </c>
      <c r="B9" s="110" t="s">
        <v>1096</v>
      </c>
      <c r="C9" s="12">
        <v>1</v>
      </c>
    </row>
    <row r="10" spans="1:4">
      <c r="A10" s="12">
        <v>2</v>
      </c>
      <c r="B10" s="110" t="s">
        <v>1097</v>
      </c>
      <c r="C10" s="12">
        <v>1</v>
      </c>
    </row>
    <row r="11" spans="1:4">
      <c r="A11" s="12">
        <v>3</v>
      </c>
      <c r="B11" s="110" t="s">
        <v>1068</v>
      </c>
      <c r="C11" s="12">
        <v>1</v>
      </c>
    </row>
    <row r="12" spans="1:4">
      <c r="A12" s="12">
        <v>4</v>
      </c>
      <c r="B12" s="110" t="s">
        <v>1160</v>
      </c>
      <c r="C12" s="12">
        <v>1</v>
      </c>
    </row>
    <row r="13" spans="1:4">
      <c r="A13" s="12">
        <v>5</v>
      </c>
      <c r="B13" s="110" t="s">
        <v>1161</v>
      </c>
      <c r="C13" s="12">
        <v>8</v>
      </c>
    </row>
    <row r="14" spans="1:4">
      <c r="A14" s="2">
        <v>6</v>
      </c>
      <c r="B14" s="2" t="s">
        <v>1162</v>
      </c>
      <c r="C14" s="12">
        <v>0</v>
      </c>
    </row>
    <row r="15" spans="1:4">
      <c r="A15" s="12">
        <v>7</v>
      </c>
      <c r="B15" s="110" t="s">
        <v>1098</v>
      </c>
      <c r="C15" s="12">
        <v>6</v>
      </c>
    </row>
    <row r="16" spans="1:4">
      <c r="A16" s="12">
        <v>8</v>
      </c>
      <c r="B16" s="110" t="s">
        <v>1095</v>
      </c>
      <c r="C16" s="12">
        <v>2</v>
      </c>
    </row>
    <row r="17" spans="1:3">
      <c r="A17" s="12">
        <v>9</v>
      </c>
      <c r="B17" s="110" t="s">
        <v>1054</v>
      </c>
      <c r="C17" s="12">
        <v>2</v>
      </c>
    </row>
  </sheetData>
  <sheetProtection selectLockedCells="1"/>
  <mergeCells count="3">
    <mergeCell ref="B1:C1"/>
    <mergeCell ref="B2:C2"/>
    <mergeCell ref="B3:C3"/>
  </mergeCells>
  <phoneticPr fontId="33" type="noConversion"/>
  <conditionalFormatting sqref="B1:C3">
    <cfRule type="containsBlanks" dxfId="36" priority="5">
      <formula>LEN(TRIM(B1))=0</formula>
    </cfRule>
  </conditionalFormatting>
  <conditionalFormatting sqref="A153:C65326 A18:B152">
    <cfRule type="containsBlanks" dxfId="35" priority="4">
      <formula>LEN(TRIM(A18))=0</formula>
    </cfRule>
  </conditionalFormatting>
  <conditionalFormatting sqref="C18:C152">
    <cfRule type="containsBlanks" dxfId="34" priority="3">
      <formula>LEN(TRIM(C18))=0</formula>
    </cfRule>
  </conditionalFormatting>
  <conditionalFormatting sqref="A15:B17 A9:A13">
    <cfRule type="containsBlanks" dxfId="3" priority="2">
      <formula>LEN(TRIM(A9))=0</formula>
    </cfRule>
  </conditionalFormatting>
  <conditionalFormatting sqref="C9:C17">
    <cfRule type="containsBlanks" dxfId="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7" sqref="B17"/>
    </sheetView>
  </sheetViews>
  <sheetFormatPr defaultRowHeight="15"/>
  <cols>
    <col min="1" max="1" width="5" style="12" customWidth="1"/>
    <col min="2" max="2" width="64.875" style="12" customWidth="1"/>
    <col min="3" max="3" width="13.875" style="12" customWidth="1"/>
    <col min="4" max="16384" width="9" style="2"/>
  </cols>
  <sheetData>
    <row r="1" spans="1:4">
      <c r="A1" s="1" t="s">
        <v>783</v>
      </c>
      <c r="B1" s="158" t="str">
        <f>IF('1_GO'!C3="","",'1_GO'!C3)</f>
        <v>Trabzon Defterdarlığı Milli Emlak İşlemleri Süreç Grubu</v>
      </c>
      <c r="C1" s="159"/>
      <c r="D1" s="31" t="s">
        <v>807</v>
      </c>
    </row>
    <row r="2" spans="1:4">
      <c r="A2" s="1" t="s">
        <v>785</v>
      </c>
      <c r="B2" s="160" t="str">
        <f>IF('1_GO'!C4="","",'1_GO'!C4)</f>
        <v>Elden Çıkarma İşlemleri</v>
      </c>
      <c r="C2" s="161"/>
    </row>
    <row r="3" spans="1:4">
      <c r="A3" s="1" t="s">
        <v>784</v>
      </c>
      <c r="B3" s="162" t="str">
        <f>IF('1_GO'!C5="","",'1_GO'!C5)</f>
        <v>Satış Süreci</v>
      </c>
      <c r="C3" s="163"/>
    </row>
    <row r="4" spans="1:4">
      <c r="A4" s="2"/>
      <c r="B4" s="2"/>
      <c r="C4" s="2"/>
    </row>
    <row r="5" spans="1:4" ht="21.75">
      <c r="A5" s="6" t="s">
        <v>1048</v>
      </c>
      <c r="B5" s="7"/>
      <c r="C5" s="8"/>
    </row>
    <row r="6" spans="1:4">
      <c r="A6" s="9" t="s">
        <v>1049</v>
      </c>
      <c r="B6" s="10"/>
      <c r="C6" s="11"/>
    </row>
    <row r="7" spans="1:4" ht="21.75">
      <c r="A7" s="102"/>
      <c r="B7" s="2"/>
      <c r="C7" s="2"/>
    </row>
    <row r="8" spans="1:4">
      <c r="A8" s="1" t="s">
        <v>781</v>
      </c>
      <c r="B8" s="1" t="s">
        <v>788</v>
      </c>
      <c r="C8" s="1" t="s">
        <v>780</v>
      </c>
    </row>
    <row r="9" spans="1:4">
      <c r="A9" s="12">
        <v>1</v>
      </c>
      <c r="B9" s="12" t="s">
        <v>1055</v>
      </c>
      <c r="C9" s="12">
        <v>1</v>
      </c>
    </row>
    <row r="10" spans="1:4">
      <c r="A10" s="12">
        <v>2</v>
      </c>
      <c r="B10" s="12" t="s">
        <v>1102</v>
      </c>
      <c r="C10" s="12">
        <v>1</v>
      </c>
    </row>
    <row r="11" spans="1:4">
      <c r="A11" s="12">
        <v>3</v>
      </c>
      <c r="B11" s="12" t="s">
        <v>1056</v>
      </c>
      <c r="C11" s="12">
        <v>1</v>
      </c>
    </row>
    <row r="12" spans="1:4">
      <c r="A12" s="12">
        <v>4</v>
      </c>
      <c r="B12" s="12" t="s">
        <v>1057</v>
      </c>
      <c r="C12" s="12">
        <v>1</v>
      </c>
    </row>
    <row r="13" spans="1:4">
      <c r="A13" s="12">
        <v>5</v>
      </c>
      <c r="B13" s="12" t="s">
        <v>1099</v>
      </c>
      <c r="C13" s="12">
        <v>1</v>
      </c>
    </row>
    <row r="14" spans="1:4">
      <c r="A14" s="12">
        <v>6</v>
      </c>
      <c r="B14" s="12" t="s">
        <v>1100</v>
      </c>
      <c r="C14" s="12">
        <v>2</v>
      </c>
    </row>
    <row r="15" spans="1:4">
      <c r="A15" s="12">
        <v>7</v>
      </c>
      <c r="B15" s="12" t="s">
        <v>1101</v>
      </c>
      <c r="C15" s="12">
        <v>1</v>
      </c>
    </row>
    <row r="16" spans="1:4">
      <c r="A16" s="12">
        <v>8</v>
      </c>
      <c r="B16" s="12" t="s">
        <v>1103</v>
      </c>
      <c r="C16" s="12">
        <v>1</v>
      </c>
    </row>
    <row r="17" spans="1:3">
      <c r="A17" s="12">
        <v>9</v>
      </c>
      <c r="B17" s="12" t="s">
        <v>1104</v>
      </c>
      <c r="C17"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3" type="noConversion"/>
  <conditionalFormatting sqref="B1:C3">
    <cfRule type="containsBlanks" dxfId="33" priority="4">
      <formula>LEN(TRIM(B1))=0</formula>
    </cfRule>
  </conditionalFormatting>
  <conditionalFormatting sqref="A130:C65536">
    <cfRule type="containsBlanks" dxfId="32" priority="3">
      <formula>LEN(TRIM(A130))=0</formula>
    </cfRule>
  </conditionalFormatting>
  <conditionalFormatting sqref="A9:B105">
    <cfRule type="containsBlanks" dxfId="31" priority="2">
      <formula>LEN(TRIM(A9))=0</formula>
    </cfRule>
  </conditionalFormatting>
  <conditionalFormatting sqref="C9:C105">
    <cfRule type="containsBlanks" dxfId="30"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27</vt:i4>
      </vt:variant>
    </vt:vector>
  </HeadingPairs>
  <TitlesOfParts>
    <vt:vector size="49" baseType="lpstr">
      <vt:lpstr>1_GO</vt:lpstr>
      <vt:lpstr>MOD_KUR</vt:lpstr>
      <vt:lpstr>Süreç Modeli</vt:lpstr>
      <vt:lpstr>Süreç Modeli (2)</vt:lpstr>
      <vt:lpstr>Süreç Modeli (4)</vt:lpstr>
      <vt:lpstr>Süreç Modeli (3)</vt:lpstr>
      <vt:lpstr>Süreç Modeli (5)</vt:lpstr>
      <vt:lpstr>21_K_IK</vt:lpstr>
      <vt:lpstr>22_K_EK</vt:lpstr>
      <vt:lpstr>24_K_YK</vt:lpstr>
      <vt:lpstr>31_P_BO</vt:lpstr>
      <vt:lpstr>32_P_Gr</vt:lpstr>
      <vt:lpstr>33_P_Ci</vt:lpstr>
      <vt:lpstr>34_P_Me</vt:lpstr>
      <vt:lpstr>35_P_TP</vt:lpstr>
      <vt:lpstr>36_P_Fr</vt:lpstr>
      <vt:lpstr>İletişim Akış Diyagramı</vt:lpstr>
      <vt:lpstr>37_P_Ac</vt:lpstr>
      <vt:lpstr>38_P_İl</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'Süreç Modeli (4)'!Yazdırma_Alanı</vt:lpstr>
      <vt:lpstr>'Süreç Modeli (5)'!Yazdırma_Alanı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Adm06</cp:lastModifiedBy>
  <cp:lastPrinted>2014-08-28T08:22:37Z</cp:lastPrinted>
  <dcterms:created xsi:type="dcterms:W3CDTF">2011-03-10T05:19:50Z</dcterms:created>
  <dcterms:modified xsi:type="dcterms:W3CDTF">2017-02-26T09:50:03Z</dcterms:modified>
</cp:coreProperties>
</file>