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3"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<sst xmlns="http://schemas.openxmlformats.org/spreadsheetml/2006/main" count="1614" uniqueCount="1117">
  <si>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</si>
  <si>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</si>
  <si>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</si>
  <si>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</si>
  <si>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</si>
  <si>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</si>
  <si>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</si>
  <si>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</si>
  <si>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</si>
  <si>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</si>
  <si>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</si>
  <si>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</si>
  <si>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</si>
  <si>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</si>
  <si>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</si>
  <si>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</si>
  <si>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</si>
  <si>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</si>
  <si>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</si>
  <si>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</si>
  <si>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</si>
  <si>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</si>
  <si>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</si>
  <si>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</si>
  <si>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</si>
  <si>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</si>
  <si>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</si>
  <si>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</si>
  <si>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</si>
  <si>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</si>
  <si>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</si>
  <si>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</si>
  <si>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</si>
  <si>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</si>
  <si>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</si>
  <si>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</si>
  <si>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</si>
  <si>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</si>
  <si>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</si>
  <si>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</si>
  <si>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</si>
  <si>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</si>
  <si>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</si>
  <si>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</si>
  <si>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</si>
  <si>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</si>
  <si>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</si>
  <si>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</si>
  <si>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</si>
  <si>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</si>
  <si>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</si>
  <si>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</si>
  <si>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</si>
  <si>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</si>
  <si>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</si>
  <si>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</si>
  <si>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</si>
  <si>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</si>
  <si>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</si>
  <si>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</si>
  <si>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</si>
  <si>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</si>
  <si>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</si>
  <si>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</si>
  <si>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</si>
  <si>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</si>
  <si>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</si>
  <si>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</si>
  <si>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</si>
  <si>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</si>
  <si>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</si>
  <si>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</si>
  <si>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</si>
  <si>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</si>
  <si>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</si>
  <si>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</si>
  <si>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</si>
  <si>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</si>
  <si>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</si>
  <si>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</si>
  <si>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</si>
  <si>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</si>
  <si>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</si>
  <si>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</si>
  <si>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</si>
  <si>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</si>
  <si>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</si>
  <si>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</si>
  <si>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</si>
  <si>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</si>
  <si>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</si>
  <si>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</si>
  <si>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</si>
  <si>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</si>
  <si>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</si>
  <si>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</si>
  <si>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</si>
  <si>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</si>
  <si>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</si>
  <si>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</si>
  <si>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</si>
  <si>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</si>
  <si>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</si>
  <si>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</si>
  <si>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</si>
  <si>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</si>
  <si>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</si>
  <si>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</si>
  <si>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</si>
  <si>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</si>
  <si>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</si>
  <si>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</si>
  <si>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</si>
  <si>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</si>
  <si>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</si>
  <si>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</si>
  <si>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</si>
  <si>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</si>
  <si>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</si>
  <si>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</si>
  <si>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</si>
  <si>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</si>
  <si>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</si>
  <si>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</si>
  <si>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</si>
  <si>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</si>
  <si>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</si>
  <si>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</si>
  <si>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</si>
  <si>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</si>
  <si>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</si>
  <si>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</si>
  <si>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</si>
  <si>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</si>
  <si>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</si>
  <si>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</si>
  <si>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</si>
  <si>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</si>
  <si>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</si>
  <si>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</si>
  <si>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</si>
  <si>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</si>
  <si>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</si>
  <si>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</si>
  <si>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</si>
  <si>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</si>
  <si>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</si>
  <si>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</si>
  <si>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</si>
  <si>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</si>
  <si>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</si>
  <si>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</si>
  <si>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</si>
  <si>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</si>
  <si>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</si>
  <si>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</si>
  <si>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</si>
  <si>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</si>
  <si>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</si>
  <si>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</si>
  <si>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</si>
  <si>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</si>
  <si>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</si>
  <si>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</si>
  <si>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</si>
  <si>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</si>
  <si>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</si>
  <si>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</si>
  <si>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</si>
  <si>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</si>
  <si>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</si>
  <si>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</si>
  <si>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</si>
  <si>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</si>
  <si>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</si>
  <si>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</si>
  <si>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</si>
  <si>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</si>
  <si>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</si>
  <si>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</si>
  <si>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</si>
  <si>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</si>
  <si>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</si>
  <si>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</si>
  <si>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</si>
  <si>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</si>
  <si>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</si>
  <si>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</si>
  <si>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</si>
  <si>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</si>
  <si>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</si>
  <si>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</si>
  <si>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</si>
  <si>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</si>
  <si>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</si>
  <si>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</si>
  <si>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</si>
  <si>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</si>
  <si>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</si>
  <si>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</si>
  <si>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</si>
  <si>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</si>
  <si>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</si>
  <si>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</si>
  <si>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</si>
  <si>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</si>
  <si>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</si>
  <si>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</si>
  <si>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</si>
  <si>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</si>
  <si>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</si>
  <si>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</si>
  <si>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</si>
  <si>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</si>
  <si>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</si>
  <si>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</si>
  <si>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</si>
  <si>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</si>
  <si>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</si>
  <si>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</si>
  <si>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</si>
  <si>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</si>
  <si>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</si>
  <si>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</si>
  <si>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</si>
  <si>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</si>
  <si>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</si>
  <si>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</si>
  <si>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</si>
  <si>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</si>
  <si>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</si>
  <si>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</si>
  <si>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</si>
  <si>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</si>
  <si>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</si>
  <si>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</si>
  <si>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</si>
  <si>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</si>
  <si>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</si>
  <si>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</si>
  <si>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</si>
  <si>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</si>
  <si>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</si>
  <si>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</si>
  <si>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</si>
  <si>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</si>
  <si>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</si>
  <si>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</si>
  <si>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</si>
  <si>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</si>
  <si>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</si>
  <si>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</si>
  <si>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</si>
  <si>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</si>
  <si>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</si>
  <si>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</si>
  <si>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</si>
  <si>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</si>
  <si>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</si>
  <si>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</si>
  <si>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</si>
  <si>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</si>
  <si>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</si>
  <si>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</si>
  <si>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</si>
  <si>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</si>
  <si>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</si>
  <si>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</si>
  <si>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</si>
  <si>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</si>
  <si>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</si>
  <si>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</si>
  <si>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</si>
  <si>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</si>
  <si>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</si>
  <si>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</si>
  <si>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</si>
  <si>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</si>
  <si>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</si>
  <si>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</si>
  <si>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</si>
  <si>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</si>
  <si>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</si>
  <si>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</si>
  <si>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</si>
  <si>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</si>
  <si>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</si>
  <si>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</si>
  <si>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</si>
  <si>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</si>
  <si>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</si>
  <si>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</si>
  <si>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</si>
  <si>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</si>
  <si>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</si>
  <si>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</si>
  <si>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</si>
  <si>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</si>
  <si>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</si>
  <si>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</si>
  <si>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</si>
  <si>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</si>
  <si>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</si>
  <si>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</si>
  <si>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</si>
  <si>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</si>
  <si>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</si>
  <si>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</si>
  <si>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</si>
  <si>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</si>
  <si>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</si>
  <si>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</si>
  <si>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</si>
  <si>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</si>
  <si>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</si>
  <si>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</si>
  <si>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</si>
  <si>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</si>
  <si>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</si>
  <si>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</si>
  <si>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</si>
  <si>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</si>
  <si>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</si>
  <si>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</si>
  <si>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</si>
  <si>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</si>
  <si>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</si>
  <si>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</si>
  <si>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</si>
  <si>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</si>
  <si>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</si>
  <si>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</si>
  <si>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</si>
  <si>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</si>
  <si>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</si>
  <si>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</si>
  <si>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</si>
  <si>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</si>
  <si>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</si>
  <si>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</si>
  <si>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</si>
  <si>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</si>
  <si>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</si>
  <si>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</si>
  <si>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</si>
  <si>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</si>
  <si>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</si>
  <si>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</si>
  <si>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</si>
  <si>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</si>
  <si>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</si>
  <si>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</si>
  <si>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</si>
  <si>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</si>
  <si>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</si>
  <si>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</si>
  <si>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</si>
  <si>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</si>
  <si>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</si>
  <si>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</si>
  <si>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</si>
  <si>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</si>
  <si>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</si>
  <si>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</si>
  <si>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</si>
  <si>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</si>
  <si>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</si>
  <si>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</si>
  <si>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</si>
  <si>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</si>
  <si>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</si>
  <si>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</si>
  <si>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</si>
  <si>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</si>
  <si>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</si>
  <si>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</si>
  <si>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</si>
  <si>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</si>
  <si>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</si>
  <si>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</si>
  <si>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</si>
  <si>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</si>
  <si>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</si>
  <si>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</si>
  <si>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</si>
  <si>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</si>
  <si>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</si>
  <si>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</si>
  <si>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</si>
  <si>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</si>
  <si>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</si>
  <si>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</si>
  <si>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</si>
  <si>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</si>
  <si>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</si>
  <si>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</si>
  <si>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</si>
  <si>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</si>
  <si>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</si>
  <si>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</si>
  <si>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</si>
  <si>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</si>
  <si>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</si>
  <si>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</si>
  <si>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</si>
  <si>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</si>
  <si>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</si>
  <si>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</si>
  <si>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</si>
  <si>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</si>
  <si>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</si>
  <si>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</si>
  <si>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</si>
  <si>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</si>
  <si>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</si>
  <si>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</si>
  <si>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</si>
  <si>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</si>
  <si>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</si>
  <si>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</si>
  <si>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</si>
  <si>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</si>
  <si>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</si>
  <si>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</si>
  <si>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</si>
  <si>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</si>
  <si>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</si>
  <si>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</si>
  <si>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</si>
  <si>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</si>
  <si>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</si>
  <si>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</si>
  <si>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</si>
  <si>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</si>
  <si>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</si>
  <si>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</si>
  <si>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</si>
  <si>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</si>
  <si>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</si>
  <si>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</si>
  <si>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</si>
  <si>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</si>
  <si>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</si>
  <si>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</si>
  <si>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</si>
  <si>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</si>
  <si>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</si>
  <si>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</si>
  <si>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</si>
  <si>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</si>
  <si>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</si>
  <si>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</si>
  <si>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</si>
  <si>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</si>
  <si>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</si>
  <si>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</si>
  <si>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</si>
  <si>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</si>
  <si>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</si>
  <si>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</si>
  <si>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</si>
  <si>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</si>
  <si>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</si>
  <si>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</si>
  <si>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</si>
  <si>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</si>
  <si>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</si>
  <si>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</si>
  <si>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</si>
  <si>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</si>
  <si>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</si>
  <si>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</si>
  <si>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</si>
  <si>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</si>
  <si>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</si>
  <si>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</si>
  <si>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</si>
  <si>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</si>
  <si>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</si>
  <si>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</si>
  <si>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</si>
  <si>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</si>
  <si>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</si>
  <si>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</si>
  <si>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</si>
  <si>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</si>
  <si>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</si>
  <si>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</si>
  <si>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</si>
  <si>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</si>
  <si>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</si>
  <si>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</si>
  <si>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</si>
  <si>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</si>
  <si>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</si>
  <si>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</si>
  <si>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</si>
  <si>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</si>
  <si>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</si>
  <si>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</si>
  <si>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</si>
  <si>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</si>
  <si>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</si>
  <si>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</si>
  <si>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</si>
  <si>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</si>
  <si>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</si>
  <si>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</si>
  <si>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</si>
  <si>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</si>
  <si>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</si>
  <si>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</si>
  <si>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</si>
  <si>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</si>
  <si>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</si>
  <si>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</si>
  <si>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</si>
  <si>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</si>
  <si>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</si>
  <si>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</si>
  <si>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</si>
  <si>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</si>
  <si>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</si>
  <si>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</si>
  <si>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</si>
  <si>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</si>
  <si>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</si>
  <si>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</si>
  <si>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</si>
  <si>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</si>
  <si>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</si>
  <si>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</si>
  <si>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</si>
  <si>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</si>
  <si>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</si>
  <si>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</si>
  <si>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</si>
  <si>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</si>
  <si>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</si>
  <si>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</si>
  <si>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</si>
  <si>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</si>
  <si>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</si>
  <si>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</si>
  <si>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</si>
  <si>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</si>
  <si>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</si>
  <si>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</si>
  <si>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</si>
  <si>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</si>
  <si>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</si>
  <si>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</si>
  <si>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</si>
  <si>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</si>
  <si>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</si>
  <si>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</si>
  <si>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</si>
  <si>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</si>
  <si>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</si>
  <si>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</si>
  <si>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</si>
  <si>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</si>
  <si>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</si>
  <si>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</si>
  <si>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</si>
  <si>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</si>
  <si>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</si>
  <si>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</si>
  <si>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</si>
  <si>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</si>
  <si>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</si>
  <si>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</si>
  <si>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</si>
  <si>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</si>
  <si>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</si>
  <si>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</si>
  <si>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</si>
  <si>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</si>
  <si>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</si>
  <si>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</si>
  <si>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</si>
  <si>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</si>
  <si>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</si>
  <si>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</si>
  <si>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</si>
  <si>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</si>
  <si>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</si>
  <si>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</si>
  <si>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</si>
  <si>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</si>
  <si>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</si>
  <si>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</si>
  <si>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</si>
  <si>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</si>
  <si>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</si>
  <si>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</si>
  <si>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</si>
  <si>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</si>
  <si>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</si>
  <si>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</si>
  <si>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</si>
  <si>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</si>
  <si>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</si>
  <si>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</si>
  <si>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</si>
  <si>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</si>
  <si>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</si>
  <si>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</si>
  <si>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</si>
  <si>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</si>
  <si>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</si>
  <si>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</si>
  <si>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</si>
  <si>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</si>
  <si>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</si>
  <si>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</si>
  <si>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</si>
  <si>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</si>
  <si>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</si>
  <si>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</si>
  <si>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</si>
  <si>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</si>
  <si>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</si>
  <si>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</si>
  <si>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</si>
  <si>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</si>
  <si>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</si>
  <si>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</si>
  <si>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</si>
  <si>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</si>
  <si>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</si>
  <si>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</si>
  <si>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</si>
  <si>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</si>
  <si>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</si>
  <si>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</si>
  <si>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</si>
  <si>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</si>
  <si>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</si>
  <si>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</si>
  <si>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</si>
  <si>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</si>
  <si>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</si>
  <si>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</si>
  <si>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</si>
  <si>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</si>
  <si>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</si>
  <si>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</si>
  <si>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</si>
  <si>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</si>
  <si>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</si>
  <si>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</si>
  <si>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</si>
  <si>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</si>
  <si>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</si>
  <si>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</si>
  <si>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</si>
  <si>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</si>
  <si>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</si>
  <si>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</si>
  <si>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</si>
  <si>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</si>
  <si>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</si>
  <si>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</si>
  <si>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</si>
  <si>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</si>
  <si>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</si>
  <si>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</si>
  <si>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</si>
  <si>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</si>
  <si>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</si>
  <si>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</si>
  <si>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</si>
  <si>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</si>
  <si>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</si>
  <si>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</si>
  <si>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</si>
  <si>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</si>
  <si>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</si>
  <si>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</si>
  <si>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</si>
  <si>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</si>
  <si>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</si>
  <si>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</si>
  <si>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</si>
  <si>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</si>
  <si>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</si>
  <si>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</si>
  <si>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</si>
  <si>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</si>
  <si>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</si>
  <si>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</si>
  <si>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</si>
  <si>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</si>
  <si>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</si>
  <si>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</si>
  <si>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</si>
  <si>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</si>
  <si>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</si>
  <si>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</si>
  <si>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</si>
  <si>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</si>
  <si>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</si>
  <si>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</si>
  <si>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</si>
  <si>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</si>
  <si>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</si>
  <si>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</si>
  <si>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</si>
  <si>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</si>
  <si>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</si>
  <si>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</si>
  <si>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</si>
  <si>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</si>
  <si>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</si>
  <si>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</si>
  <si>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</si>
  <si>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</si>
  <si>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</si>
  <si>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</si>
  <si>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</si>
  <si>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</si>
  <si>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</si>
  <si>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</si>
  <si>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</si>
  <si>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</si>
  <si>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</si>
  <si>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</si>
  <si>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</si>
  <si>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</si>
  <si>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</si>
  <si>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</si>
  <si>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</si>
  <si>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</si>
  <si>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</si>
  <si>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</si>
  <si>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</si>
  <si>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</si>
  <si>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</si>
  <si>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</si>
  <si>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</si>
  <si>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</si>
  <si>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</si>
  <si>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</si>
  <si>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</si>
  <si>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</si>
  <si>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</si>
  <si>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</si>
  <si>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</si>
  <si>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</si>
  <si>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</si>
  <si>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</si>
  <si>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</si>
  <si>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</si>
  <si>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</si>
  <si>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</si>
  <si>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</si>
  <si>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</si>
  <si>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</si>
  <si>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</si>
  <si>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</si>
  <si>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</si>
  <si>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</si>
  <si>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</si>
  <si>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</si>
  <si>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</si>
  <si>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</si>
  <si>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</si>
  <si>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</si>
  <si>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</si>
  <si>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</si>
  <si>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</si>
  <si>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</si>
  <si>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</si>
  <si>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</si>
  <si>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</si>
  <si>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</si>
  <si>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</si>
  <si>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</si>
  <si>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</si>
  <si>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</si>
  <si>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</si>
  <si>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</si>
  <si>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</si>
  <si>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</si>
  <si>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</si>
  <si>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</si>
  <si>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</si>
  <si>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</si>
  <si>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</si>
  <si>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</si>
  <si>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</si>
  <si>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</si>
  <si>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</si>
  <si>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</si>
  <si>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</si>
  <si>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</si>
  <si>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</si>
  <si>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</si>
  <si>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</si>
  <si>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</si>
  <si>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</si>
  <si>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</si>
  <si>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</si>
  <si>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</si>
  <si>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</si>
  <si>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</si>
  <si>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</si>
  <si>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</si>
  <si>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</si>
  <si>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</si>
  <si>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</si>
  <si>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</si>
  <si>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</si>
  <si>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</si>
  <si>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</si>
  <si>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</si>
  <si>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</si>
  <si>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</si>
  <si>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</si>
  <si>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</si>
  <si>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</si>
  <si>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</si>
  <si>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</si>
  <si>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</si>
  <si>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</si>
  <si>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</si>
  <si>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</si>
  <si>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</si>
  <si>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</si>
  <si>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</si>
  <si>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</si>
  <si>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</si>
  <si>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</si>
  <si>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</si>
  <si>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</si>
  <si>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</si>
  <si>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</si>
  <si>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</si>
  <si>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</si>
  <si>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</si>
  <si>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</si>
  <si>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</si>
  <si>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</si>
  <si>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</si>
  <si>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</si>
  <si>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</si>
  <si>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</si>
  <si>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</si>
  <si>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</si>
  <si>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</si>
  <si>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</si>
  <si>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</si>
  <si>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</si>
  <si>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</si>
  <si>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</si>
  <si>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</si>
  <si>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</si>
  <si>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</si>
  <si>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</si>
  <si>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</si>
  <si>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</si>
  <si>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</si>
  <si>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</si>
  <si>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</si>
  <si>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</si>
  <si>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</si>
  <si>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</si>
  <si>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</si>
  <si>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</si>
  <si>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</si>
  <si>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</si>
  <si>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</si>
  <si>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</si>
  <si>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</si>
  <si>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</si>
  <si>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</si>
  <si>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</si>
  <si>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</si>
  <si>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</si>
  <si>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</si>
  <si>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</si>
  <si>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</si>
  <si>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</si>
  <si>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</si>
  <si>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</si>
  <si>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</si>
  <si>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</si>
  <si>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</si>
  <si>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</si>
  <si>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</si>
  <si>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</si>
  <si>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</si>
  <si>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</si>
  <si>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</si>
  <si>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</si>
  <si>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</si>
  <si>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</si>
  <si>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</si>
  <si>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</si>
  <si>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</si>
  <si>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</si>
  <si>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</si>
  <si>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</si>
  <si>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</si>
  <si>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</si>
  <si>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</si>
  <si>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</si>
  <si>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</si>
  <si>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</si>
  <si>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</si>
  <si>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</si>
  <si>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</si>
  <si>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</si>
  <si>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</si>
  <si>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</si>
  <si>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</si>
  <si>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</si>
  <si>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</si>
  <si>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</si>
  <si>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</si>
  <si>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</si>
  <si>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</si>
  <si>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</si>
  <si>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</si>
  <si>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</si>
  <si>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</si>
  <si>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</si>
  <si>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</si>
  <si>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</si>
  <si>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</si>
  <si>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</si>
  <si>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</si>
  <si>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</si>
  <si>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</si>
  <si>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</si>
  <si>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</si>
  <si>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</si>
  <si>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</si>
  <si>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</si>
  <si>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</si>
  <si>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</si>
  <si>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</si>
  <si>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</si>
  <si>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</si>
  <si>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</si>
  <si>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</si>
  <si>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</si>
  <si>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</si>
  <si>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</si>
  <si>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</si>
  <si>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</si>
  <si>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</si>
  <si>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</si>
  <si>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</si>
  <si>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</si>
  <si>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</si>
  <si>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</si>
  <si>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</si>
  <si>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</si>
  <si>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</si>
  <si>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</si>
  <si>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</si>
  <si>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</si>
  <si>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</si>
  <si>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</si>
  <si>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</si>
  <si>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</si>
  <si>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</si>
  <si>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</si>
  <si>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</si>
  <si>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</si>
  <si>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</si>
  <si>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</si>
  <si>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</si>
  <si>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</si>
  <si>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</si>
  <si>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</si>
  <si>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</si>
  <si>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</si>
  <si>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</si>
  <si>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</si>
  <si>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</si>
  <si>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</si>
  <si>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</si>
  <si>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</si>
  <si>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</si>
  <si>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</si>
  <si>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</si>
  <si>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</si>
  <si>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</si>
  <si>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</si>
  <si>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</si>
  <si>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</si>
  <si>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</si>
  <si>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</si>
  <si>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</si>
  <si>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</si>
  <si>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</si>
  <si>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</si>
  <si>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</si>
  <si>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</si>
  <si>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</si>
  <si>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</si>
  <si>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</si>
  <si>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</si>
  <si>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</si>
  <si>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</si>
  <si>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</si>
  <si>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</si>
  <si>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</si>
  <si>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</si>
  <si>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</si>
  <si>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</si>
  <si>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</si>
  <si>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</si>
  <si>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</si>
  <si>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</si>
  <si>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</si>
  <si>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</si>
  <si>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</si>
  <si>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</si>
  <si>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</si>
  <si>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</si>
  <si>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</si>
  <si>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</si>
  <si>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</si>
  <si>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</si>
  <si>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</si>
  <si>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</si>
  <si>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</si>
  <si>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</si>
  <si>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</si>
  <si>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</si>
  <si>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</si>
  <si>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</si>
  <si>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</si>
  <si>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</si>
  <si>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</si>
  <si>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</si>
  <si>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</si>
  <si>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</si>
  <si>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</si>
  <si>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</si>
  <si>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</si>
  <si>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</si>
  <si>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</si>
  <si>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</si>
  <si>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</si>
  <si>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</si>
  <si>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</si>
  <si>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</si>
  <si>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</si>
  <si>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</si>
  <si>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</si>
  <si>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 Bütçe Giderleri İşlem Süreci</t>
  </si>
  <si>
    <t>Bilgisayar</t>
  </si>
  <si>
    <t>Yazıcı</t>
  </si>
  <si>
    <t>Telefon</t>
  </si>
  <si>
    <t>Say2000i sistemi</t>
  </si>
  <si>
    <t>Kamu Bilişim Sistemi</t>
  </si>
  <si>
    <t>Keös</t>
  </si>
  <si>
    <t>Harcama birimlerinin bütçe gider evrağını teslim tutanaklarıyla teslimi.</t>
  </si>
  <si>
    <t>Teslim tutanağı</t>
  </si>
  <si>
    <t>ödeme emri belgesi ve ekleri</t>
  </si>
  <si>
    <t>1</t>
  </si>
  <si>
    <t>Dekont</t>
  </si>
  <si>
    <t>5018 Kamu Mali Yönetim Kanunu</t>
  </si>
  <si>
    <t>Harcama Belgeleri Yönetmeliği</t>
  </si>
  <si>
    <t>Kamu İhale Kanunu</t>
  </si>
  <si>
    <t>Kamu İhale Sözleşme Kanunu</t>
  </si>
  <si>
    <t>Ön ödeme usul ve esaslalrındaki Yönetmelik</t>
  </si>
  <si>
    <t>5018 ikincil mevzuat.</t>
  </si>
  <si>
    <t>Say2000i duyurular.</t>
  </si>
  <si>
    <t>Teslim tesellüm tutanağı</t>
  </si>
  <si>
    <t>ÖEB</t>
  </si>
  <si>
    <t>MİF</t>
  </si>
  <si>
    <t>Evrak Teslim Tutanağı ile uygunluk denetiminin yapılması</t>
  </si>
  <si>
    <t>Maddi hata, ekler, imzalar, hak sahibinin kimliği</t>
  </si>
  <si>
    <t>Her Seferinde</t>
  </si>
  <si>
    <t>bütçe mev. Görevlisi</t>
  </si>
  <si>
    <t>harcama görevlisi</t>
  </si>
  <si>
    <t>Ödemeler servisi görevlisi</t>
  </si>
  <si>
    <t>ödemeler servisi sorumlusu</t>
  </si>
  <si>
    <t>Sözlü</t>
  </si>
  <si>
    <t>Çift Yönlü</t>
  </si>
  <si>
    <t>Bilgi Verme</t>
  </si>
  <si>
    <t>Ödeme servisi sorumlusu</t>
  </si>
  <si>
    <t>Muhasebe Yet./ Yardımcısı</t>
  </si>
  <si>
    <t>Onay Alma</t>
  </si>
  <si>
    <t>Tek Yönlü</t>
  </si>
  <si>
    <t>Ödeme servisi görevlisi</t>
  </si>
  <si>
    <t>Ödeme Servisi Sorumlusu</t>
  </si>
  <si>
    <t>Ödeme servisi Sorumlusu</t>
  </si>
  <si>
    <t>Muhasebe Yetk./ Yardımcısı</t>
  </si>
  <si>
    <t>Sürecin İşleyişi</t>
  </si>
  <si>
    <t>462-2302046/119</t>
  </si>
  <si>
    <t>Bütçe giderleri</t>
  </si>
  <si>
    <t>Ödemeler Ana Süreci</t>
  </si>
  <si>
    <t>Kesin Ödeme Belgesine İstinaden Yapılması</t>
  </si>
  <si>
    <t>Ödeme Belgesinin Teslim Alınarak Ödenmesi</t>
  </si>
  <si>
    <t>Ödeme İşleminin Gerçekleşmesi</t>
  </si>
  <si>
    <t>Karmaşık Yapı</t>
  </si>
  <si>
    <t>Basitleştirme</t>
  </si>
  <si>
    <t>Karmaşıklığın önlenmesi</t>
  </si>
  <si>
    <t>Trabzon Deffterdarlığı</t>
  </si>
  <si>
    <t>Muhasebe Müdürlüğü</t>
  </si>
  <si>
    <r>
      <t xml:space="preserve"> Kesin Ödeme Süreci / </t>
    </r>
    <r>
      <rPr>
        <b/>
        <sz val="14"/>
        <color rgb="FFFF0000"/>
        <rFont val="Gill Sans MT"/>
        <family val="2"/>
      </rPr>
      <t>ÖRNEK</t>
    </r>
  </si>
  <si>
    <t>Muhasebe Kayıt Formu</t>
  </si>
  <si>
    <t>Trabzon Defterdarlığı Süreç Grubu</t>
  </si>
  <si>
    <t>Hazırlayan: Yavuz ÇOLAK</t>
  </si>
  <si>
    <t>Defterdarlık Uzmanı</t>
  </si>
  <si>
    <t>Onaylayan: Hasan SAVRUM</t>
  </si>
  <si>
    <t>Muhasebe Müdürü</t>
  </si>
  <si>
    <t>Hazırlayan:Yavuz ÇOLAK</t>
  </si>
  <si>
    <t>Kati Ödeme Süreci İletişim Akış Diyagramı</t>
  </si>
  <si>
    <t>Yavuz ÇOLAK</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</si>
</sst>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4"/>
      <color rgb="FFFF0000"/>
      <name val="Gill Sans MT"/>
      <family val="2"/>
    </font>
    <font>
      <b/>
      <sz val="11"/>
      <color theme="1"/>
      <name val="Gill Sans MT"/>
      <family val="2"/>
    </font>
    <font>
      <sz val="8"/>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40" fillId="0" borderId="0" xfId="0" applyFo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xf numFmtId="0" fontId="0" fillId="0" borderId="3" xfId="0" applyBorder="1" applyAlignment="1"/>
    <xf numFmtId="0" fontId="0" fillId="0" borderId="38" xfId="0" applyBorder="1" applyAlignment="1"/>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7" xfId="0" applyBorder="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312719</xdr:colOff>
      <xdr:row>9</xdr:row>
      <xdr:rowOff>54554</xdr:rowOff>
    </xdr:from>
    <xdr:to>
      <xdr:col>11</xdr:col>
      <xdr:colOff>283412</xdr:colOff>
      <xdr:row>10</xdr:row>
      <xdr:rowOff>113597</xdr:rowOff>
    </xdr:to>
    <xdr:sp macro="" textlink="">
      <xdr:nvSpPr>
        <xdr:cNvPr id="9" name="43 Çerçeve"/>
        <xdr:cNvSpPr/>
      </xdr:nvSpPr>
      <xdr:spPr>
        <a:xfrm>
          <a:off x="7187284" y="1810467"/>
          <a:ext cx="658150" cy="24126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49696</xdr:colOff>
      <xdr:row>4</xdr:row>
      <xdr:rowOff>0</xdr:rowOff>
    </xdr:from>
    <xdr:to>
      <xdr:col>5</xdr:col>
      <xdr:colOff>334809</xdr:colOff>
      <xdr:row>6</xdr:row>
      <xdr:rowOff>8282</xdr:rowOff>
    </xdr:to>
    <xdr:sp macro="" textlink="">
      <xdr:nvSpPr>
        <xdr:cNvPr id="93" name="4 Akış Çizelgesi: Sonlandırıcı"/>
        <xdr:cNvSpPr/>
      </xdr:nvSpPr>
      <xdr:spPr>
        <a:xfrm>
          <a:off x="2799522" y="844826"/>
          <a:ext cx="972570" cy="37271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 Emri Belgesinin Muh. Gelmesi</a:t>
          </a:r>
        </a:p>
      </xdr:txBody>
    </xdr:sp>
    <xdr:clientData/>
  </xdr:twoCellAnchor>
  <xdr:twoCellAnchor>
    <xdr:from>
      <xdr:col>4</xdr:col>
      <xdr:colOff>0</xdr:colOff>
      <xdr:row>7</xdr:row>
      <xdr:rowOff>0</xdr:rowOff>
    </xdr:from>
    <xdr:to>
      <xdr:col>5</xdr:col>
      <xdr:colOff>165652</xdr:colOff>
      <xdr:row>8</xdr:row>
      <xdr:rowOff>115955</xdr:rowOff>
    </xdr:to>
    <xdr:sp macro="" textlink="">
      <xdr:nvSpPr>
        <xdr:cNvPr id="95" name="1 Akış Çizelgesi: İşlem"/>
        <xdr:cNvSpPr/>
      </xdr:nvSpPr>
      <xdr:spPr>
        <a:xfrm>
          <a:off x="2749826" y="1391478"/>
          <a:ext cx="853109" cy="2981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ÖEB Teslim Alınması</a:t>
          </a:r>
        </a:p>
      </xdr:txBody>
    </xdr:sp>
    <xdr:clientData/>
  </xdr:twoCellAnchor>
  <xdr:twoCellAnchor>
    <xdr:from>
      <xdr:col>2</xdr:col>
      <xdr:colOff>414131</xdr:colOff>
      <xdr:row>7</xdr:row>
      <xdr:rowOff>24848</xdr:rowOff>
    </xdr:from>
    <xdr:to>
      <xdr:col>3</xdr:col>
      <xdr:colOff>335976</xdr:colOff>
      <xdr:row>8</xdr:row>
      <xdr:rowOff>147940</xdr:rowOff>
    </xdr:to>
    <xdr:sp macro="" textlink="">
      <xdr:nvSpPr>
        <xdr:cNvPr id="96" name="7 Akış Çizelgesi: Belge"/>
        <xdr:cNvSpPr/>
      </xdr:nvSpPr>
      <xdr:spPr>
        <a:xfrm>
          <a:off x="1789044" y="1416326"/>
          <a:ext cx="609302"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ÖEB ve ekleri</a:t>
          </a:r>
        </a:p>
      </xdr:txBody>
    </xdr:sp>
    <xdr:clientData/>
  </xdr:twoCellAnchor>
  <xdr:twoCellAnchor>
    <xdr:from>
      <xdr:col>3</xdr:col>
      <xdr:colOff>335976</xdr:colOff>
      <xdr:row>7</xdr:row>
      <xdr:rowOff>149087</xdr:rowOff>
    </xdr:from>
    <xdr:to>
      <xdr:col>4</xdr:col>
      <xdr:colOff>0</xdr:colOff>
      <xdr:row>7</xdr:row>
      <xdr:rowOff>177503</xdr:rowOff>
    </xdr:to>
    <xdr:cxnSp macro="">
      <xdr:nvCxnSpPr>
        <xdr:cNvPr id="98" name="Düz Ok Bağlayıcısı 97"/>
        <xdr:cNvCxnSpPr>
          <a:stCxn id="96" idx="3"/>
          <a:endCxn id="95" idx="1"/>
        </xdr:cNvCxnSpPr>
      </xdr:nvCxnSpPr>
      <xdr:spPr>
        <a:xfrm flipV="1">
          <a:off x="2398346" y="1540565"/>
          <a:ext cx="351480" cy="284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426555</xdr:colOff>
      <xdr:row>6</xdr:row>
      <xdr:rowOff>8282</xdr:rowOff>
    </xdr:from>
    <xdr:to>
      <xdr:col>4</xdr:col>
      <xdr:colOff>535981</xdr:colOff>
      <xdr:row>7</xdr:row>
      <xdr:rowOff>0</xdr:rowOff>
    </xdr:to>
    <xdr:cxnSp macro="">
      <xdr:nvCxnSpPr>
        <xdr:cNvPr id="102" name="Düz Ok Bağlayıcısı 101"/>
        <xdr:cNvCxnSpPr>
          <a:stCxn id="93" idx="2"/>
          <a:endCxn id="95" idx="0"/>
        </xdr:cNvCxnSpPr>
      </xdr:nvCxnSpPr>
      <xdr:spPr>
        <a:xfrm flipH="1">
          <a:off x="3176381" y="1217543"/>
          <a:ext cx="109426"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414131</xdr:colOff>
      <xdr:row>4</xdr:row>
      <xdr:rowOff>165652</xdr:rowOff>
    </xdr:from>
    <xdr:to>
      <xdr:col>3</xdr:col>
      <xdr:colOff>335976</xdr:colOff>
      <xdr:row>6</xdr:row>
      <xdr:rowOff>106527</xdr:rowOff>
    </xdr:to>
    <xdr:sp macro="" textlink="">
      <xdr:nvSpPr>
        <xdr:cNvPr id="103" name="7 Akış Çizelgesi: Belge"/>
        <xdr:cNvSpPr/>
      </xdr:nvSpPr>
      <xdr:spPr>
        <a:xfrm>
          <a:off x="1789044" y="1010478"/>
          <a:ext cx="609302"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Teslim</a:t>
          </a:r>
          <a:r>
            <a:rPr lang="tr-TR" sz="800" baseline="0"/>
            <a:t> Tutanağı</a:t>
          </a:r>
          <a:endParaRPr lang="tr-TR" sz="800"/>
        </a:p>
      </xdr:txBody>
    </xdr:sp>
    <xdr:clientData/>
  </xdr:twoCellAnchor>
  <xdr:twoCellAnchor>
    <xdr:from>
      <xdr:col>3</xdr:col>
      <xdr:colOff>335976</xdr:colOff>
      <xdr:row>5</xdr:row>
      <xdr:rowOff>136090</xdr:rowOff>
    </xdr:from>
    <xdr:to>
      <xdr:col>4</xdr:col>
      <xdr:colOff>0</xdr:colOff>
      <xdr:row>7</xdr:row>
      <xdr:rowOff>149087</xdr:rowOff>
    </xdr:to>
    <xdr:cxnSp macro="">
      <xdr:nvCxnSpPr>
        <xdr:cNvPr id="105" name="Düz Ok Bağlayıcısı 104"/>
        <xdr:cNvCxnSpPr>
          <a:stCxn id="103" idx="3"/>
          <a:endCxn id="95" idx="1"/>
        </xdr:cNvCxnSpPr>
      </xdr:nvCxnSpPr>
      <xdr:spPr>
        <a:xfrm>
          <a:off x="2398346" y="1163133"/>
          <a:ext cx="351480" cy="377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115955</xdr:colOff>
      <xdr:row>9</xdr:row>
      <xdr:rowOff>41412</xdr:rowOff>
    </xdr:from>
    <xdr:to>
      <xdr:col>4</xdr:col>
      <xdr:colOff>628840</xdr:colOff>
      <xdr:row>10</xdr:row>
      <xdr:rowOff>56075</xdr:rowOff>
    </xdr:to>
    <xdr:sp macro="" textlink="">
      <xdr:nvSpPr>
        <xdr:cNvPr id="106" name="5 Akış Çizelgesi: Karar"/>
        <xdr:cNvSpPr/>
      </xdr:nvSpPr>
      <xdr:spPr>
        <a:xfrm>
          <a:off x="2865781" y="1797325"/>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372398</xdr:colOff>
      <xdr:row>8</xdr:row>
      <xdr:rowOff>115955</xdr:rowOff>
    </xdr:from>
    <xdr:to>
      <xdr:col>4</xdr:col>
      <xdr:colOff>426555</xdr:colOff>
      <xdr:row>9</xdr:row>
      <xdr:rowOff>41412</xdr:rowOff>
    </xdr:to>
    <xdr:cxnSp macro="">
      <xdr:nvCxnSpPr>
        <xdr:cNvPr id="111" name="Düz Ok Bağlayıcısı 110"/>
        <xdr:cNvCxnSpPr>
          <a:stCxn id="95" idx="2"/>
          <a:endCxn id="106" idx="0"/>
        </xdr:cNvCxnSpPr>
      </xdr:nvCxnSpPr>
      <xdr:spPr>
        <a:xfrm flipH="1">
          <a:off x="3122224" y="1689651"/>
          <a:ext cx="54157" cy="107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xdr:row>
      <xdr:rowOff>0</xdr:rowOff>
    </xdr:from>
    <xdr:to>
      <xdr:col>4</xdr:col>
      <xdr:colOff>117234</xdr:colOff>
      <xdr:row>12</xdr:row>
      <xdr:rowOff>14655</xdr:rowOff>
    </xdr:to>
    <xdr:sp macro="" textlink="">
      <xdr:nvSpPr>
        <xdr:cNvPr id="112" name="4 Akış Çizelgesi: Sonlandırıcı"/>
        <xdr:cNvSpPr/>
      </xdr:nvSpPr>
      <xdr:spPr>
        <a:xfrm>
          <a:off x="2062370" y="2120348"/>
          <a:ext cx="804690" cy="1968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Uygun</a:t>
          </a:r>
        </a:p>
      </xdr:txBody>
    </xdr:sp>
    <xdr:clientData/>
  </xdr:twoCellAnchor>
  <xdr:twoCellAnchor>
    <xdr:from>
      <xdr:col>5</xdr:col>
      <xdr:colOff>0</xdr:colOff>
      <xdr:row>11</xdr:row>
      <xdr:rowOff>0</xdr:rowOff>
    </xdr:from>
    <xdr:to>
      <xdr:col>6</xdr:col>
      <xdr:colOff>117234</xdr:colOff>
      <xdr:row>12</xdr:row>
      <xdr:rowOff>14655</xdr:rowOff>
    </xdr:to>
    <xdr:sp macro="" textlink="">
      <xdr:nvSpPr>
        <xdr:cNvPr id="114" name="4 Akış Çizelgesi: Sonlandırıcı"/>
        <xdr:cNvSpPr/>
      </xdr:nvSpPr>
      <xdr:spPr>
        <a:xfrm>
          <a:off x="3437283" y="2120348"/>
          <a:ext cx="804690" cy="1968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Uygun Değil</a:t>
          </a:r>
        </a:p>
      </xdr:txBody>
    </xdr:sp>
    <xdr:clientData/>
  </xdr:twoCellAnchor>
  <xdr:twoCellAnchor>
    <xdr:from>
      <xdr:col>3</xdr:col>
      <xdr:colOff>402345</xdr:colOff>
      <xdr:row>9</xdr:row>
      <xdr:rowOff>139852</xdr:rowOff>
    </xdr:from>
    <xdr:to>
      <xdr:col>4</xdr:col>
      <xdr:colOff>115955</xdr:colOff>
      <xdr:row>11</xdr:row>
      <xdr:rowOff>0</xdr:rowOff>
    </xdr:to>
    <xdr:cxnSp macro="">
      <xdr:nvCxnSpPr>
        <xdr:cNvPr id="116" name="Düz Ok Bağlayıcısı 115"/>
        <xdr:cNvCxnSpPr>
          <a:stCxn id="106" idx="1"/>
          <a:endCxn id="112" idx="0"/>
        </xdr:cNvCxnSpPr>
      </xdr:nvCxnSpPr>
      <xdr:spPr>
        <a:xfrm flipH="1">
          <a:off x="2464715" y="1895765"/>
          <a:ext cx="401066" cy="224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628840</xdr:colOff>
      <xdr:row>9</xdr:row>
      <xdr:rowOff>139852</xdr:rowOff>
    </xdr:from>
    <xdr:to>
      <xdr:col>5</xdr:col>
      <xdr:colOff>402345</xdr:colOff>
      <xdr:row>11</xdr:row>
      <xdr:rowOff>0</xdr:rowOff>
    </xdr:to>
    <xdr:cxnSp macro="">
      <xdr:nvCxnSpPr>
        <xdr:cNvPr id="122" name="Düz Ok Bağlayıcısı 121"/>
        <xdr:cNvCxnSpPr>
          <a:stCxn id="106" idx="3"/>
          <a:endCxn id="114" idx="0"/>
        </xdr:cNvCxnSpPr>
      </xdr:nvCxnSpPr>
      <xdr:spPr>
        <a:xfrm>
          <a:off x="3378666" y="1895765"/>
          <a:ext cx="460962" cy="224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13</xdr:row>
      <xdr:rowOff>0</xdr:rowOff>
    </xdr:from>
    <xdr:to>
      <xdr:col>6</xdr:col>
      <xdr:colOff>347870</xdr:colOff>
      <xdr:row>15</xdr:row>
      <xdr:rowOff>7329</xdr:rowOff>
    </xdr:to>
    <xdr:sp macro="" textlink="">
      <xdr:nvSpPr>
        <xdr:cNvPr id="124" name="1 Akış Çizelgesi: İşlem"/>
        <xdr:cNvSpPr/>
      </xdr:nvSpPr>
      <xdr:spPr>
        <a:xfrm>
          <a:off x="3437283" y="2484783"/>
          <a:ext cx="1035326" cy="3717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İade edilir.</a:t>
          </a:r>
          <a:r>
            <a:rPr lang="tr-TR" baseline="0"/>
            <a:t> </a:t>
          </a:r>
          <a:endParaRPr lang="tr-TR"/>
        </a:p>
      </xdr:txBody>
    </xdr:sp>
    <xdr:clientData/>
  </xdr:twoCellAnchor>
  <xdr:twoCellAnchor>
    <xdr:from>
      <xdr:col>6</xdr:col>
      <xdr:colOff>488674</xdr:colOff>
      <xdr:row>13</xdr:row>
      <xdr:rowOff>49696</xdr:rowOff>
    </xdr:from>
    <xdr:to>
      <xdr:col>7</xdr:col>
      <xdr:colOff>410519</xdr:colOff>
      <xdr:row>14</xdr:row>
      <xdr:rowOff>172789</xdr:rowOff>
    </xdr:to>
    <xdr:sp macro="" textlink="">
      <xdr:nvSpPr>
        <xdr:cNvPr id="126" name="7 Akış Çizelgesi: Belge"/>
        <xdr:cNvSpPr/>
      </xdr:nvSpPr>
      <xdr:spPr>
        <a:xfrm>
          <a:off x="4613413" y="2534479"/>
          <a:ext cx="609302"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Teslim Tutağaı</a:t>
          </a:r>
        </a:p>
      </xdr:txBody>
    </xdr:sp>
    <xdr:clientData/>
  </xdr:twoCellAnchor>
  <xdr:twoCellAnchor>
    <xdr:from>
      <xdr:col>5</xdr:col>
      <xdr:colOff>402345</xdr:colOff>
      <xdr:row>12</xdr:row>
      <xdr:rowOff>14655</xdr:rowOff>
    </xdr:from>
    <xdr:to>
      <xdr:col>5</xdr:col>
      <xdr:colOff>517663</xdr:colOff>
      <xdr:row>13</xdr:row>
      <xdr:rowOff>0</xdr:rowOff>
    </xdr:to>
    <xdr:cxnSp macro="">
      <xdr:nvCxnSpPr>
        <xdr:cNvPr id="128" name="Düz Ok Bağlayıcısı 127"/>
        <xdr:cNvCxnSpPr>
          <a:stCxn id="114" idx="2"/>
          <a:endCxn id="124" idx="0"/>
        </xdr:cNvCxnSpPr>
      </xdr:nvCxnSpPr>
      <xdr:spPr>
        <a:xfrm>
          <a:off x="3839628" y="2317220"/>
          <a:ext cx="115318" cy="1675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397565</xdr:colOff>
      <xdr:row>14</xdr:row>
      <xdr:rowOff>16565</xdr:rowOff>
    </xdr:from>
    <xdr:to>
      <xdr:col>6</xdr:col>
      <xdr:colOff>488674</xdr:colOff>
      <xdr:row>14</xdr:row>
      <xdr:rowOff>20134</xdr:rowOff>
    </xdr:to>
    <xdr:cxnSp macro="">
      <xdr:nvCxnSpPr>
        <xdr:cNvPr id="131" name="Düz Ok Bağlayıcısı 130"/>
        <xdr:cNvCxnSpPr>
          <a:endCxn id="126" idx="1"/>
        </xdr:cNvCxnSpPr>
      </xdr:nvCxnSpPr>
      <xdr:spPr>
        <a:xfrm>
          <a:off x="4522304" y="2683565"/>
          <a:ext cx="91109" cy="35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621198</xdr:colOff>
      <xdr:row>13</xdr:row>
      <xdr:rowOff>0</xdr:rowOff>
    </xdr:from>
    <xdr:to>
      <xdr:col>3</xdr:col>
      <xdr:colOff>629479</xdr:colOff>
      <xdr:row>15</xdr:row>
      <xdr:rowOff>7330</xdr:rowOff>
    </xdr:to>
    <xdr:sp macro="" textlink="">
      <xdr:nvSpPr>
        <xdr:cNvPr id="133" name="1 Akış Çizelgesi: İşlem"/>
        <xdr:cNvSpPr/>
      </xdr:nvSpPr>
      <xdr:spPr>
        <a:xfrm>
          <a:off x="1996111" y="2484783"/>
          <a:ext cx="695738" cy="3717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Mevzuata</a:t>
          </a:r>
          <a:r>
            <a:rPr lang="tr-TR" sz="800" baseline="0"/>
            <a:t> uygun İnceleme</a:t>
          </a:r>
          <a:endParaRPr lang="tr-TR" sz="800"/>
        </a:p>
      </xdr:txBody>
    </xdr:sp>
    <xdr:clientData/>
  </xdr:twoCellAnchor>
  <xdr:twoCellAnchor>
    <xdr:from>
      <xdr:col>3</xdr:col>
      <xdr:colOff>281610</xdr:colOff>
      <xdr:row>12</xdr:row>
      <xdr:rowOff>14655</xdr:rowOff>
    </xdr:from>
    <xdr:to>
      <xdr:col>3</xdr:col>
      <xdr:colOff>402345</xdr:colOff>
      <xdr:row>13</xdr:row>
      <xdr:rowOff>0</xdr:rowOff>
    </xdr:to>
    <xdr:cxnSp macro="">
      <xdr:nvCxnSpPr>
        <xdr:cNvPr id="135" name="Düz Ok Bağlayıcısı 134"/>
        <xdr:cNvCxnSpPr>
          <a:stCxn id="112" idx="2"/>
          <a:endCxn id="133" idx="0"/>
        </xdr:cNvCxnSpPr>
      </xdr:nvCxnSpPr>
      <xdr:spPr>
        <a:xfrm flipH="1">
          <a:off x="2343980" y="2317220"/>
          <a:ext cx="120735" cy="1675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505239</xdr:colOff>
      <xdr:row>15</xdr:row>
      <xdr:rowOff>124240</xdr:rowOff>
    </xdr:from>
    <xdr:to>
      <xdr:col>4</xdr:col>
      <xdr:colOff>149938</xdr:colOff>
      <xdr:row>17</xdr:row>
      <xdr:rowOff>120984</xdr:rowOff>
    </xdr:to>
    <xdr:sp macro="" textlink="">
      <xdr:nvSpPr>
        <xdr:cNvPr id="138" name="1 Akış Çizelgesi: İşlem"/>
        <xdr:cNvSpPr/>
      </xdr:nvSpPr>
      <xdr:spPr>
        <a:xfrm>
          <a:off x="1880152" y="2973457"/>
          <a:ext cx="1019612" cy="36117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 Yetk./</a:t>
          </a:r>
          <a:r>
            <a:rPr lang="tr-TR" sz="800" baseline="0"/>
            <a:t> Yardımcısının imzası</a:t>
          </a:r>
          <a:endParaRPr lang="tr-TR" sz="800"/>
        </a:p>
      </xdr:txBody>
    </xdr:sp>
    <xdr:clientData/>
  </xdr:twoCellAnchor>
  <xdr:twoCellAnchor>
    <xdr:from>
      <xdr:col>2</xdr:col>
      <xdr:colOff>505239</xdr:colOff>
      <xdr:row>18</xdr:row>
      <xdr:rowOff>49696</xdr:rowOff>
    </xdr:from>
    <xdr:to>
      <xdr:col>4</xdr:col>
      <xdr:colOff>160876</xdr:colOff>
      <xdr:row>20</xdr:row>
      <xdr:rowOff>57026</xdr:rowOff>
    </xdr:to>
    <xdr:sp macro="" textlink="">
      <xdr:nvSpPr>
        <xdr:cNvPr id="141" name="1 Akış Çizelgesi: İşlem"/>
        <xdr:cNvSpPr/>
      </xdr:nvSpPr>
      <xdr:spPr>
        <a:xfrm>
          <a:off x="1880152" y="3445566"/>
          <a:ext cx="1030550" cy="3717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Onaylanması ve banka masasına</a:t>
          </a:r>
          <a:r>
            <a:rPr lang="tr-TR" sz="800" baseline="0"/>
            <a:t> gönderilmesi</a:t>
          </a:r>
          <a:endParaRPr lang="tr-TR" sz="800"/>
        </a:p>
      </xdr:txBody>
    </xdr:sp>
    <xdr:clientData/>
  </xdr:twoCellAnchor>
  <xdr:twoCellAnchor>
    <xdr:from>
      <xdr:col>6</xdr:col>
      <xdr:colOff>182218</xdr:colOff>
      <xdr:row>6</xdr:row>
      <xdr:rowOff>0</xdr:rowOff>
    </xdr:from>
    <xdr:to>
      <xdr:col>7</xdr:col>
      <xdr:colOff>343093</xdr:colOff>
      <xdr:row>8</xdr:row>
      <xdr:rowOff>7329</xdr:rowOff>
    </xdr:to>
    <xdr:sp macro="" textlink="">
      <xdr:nvSpPr>
        <xdr:cNvPr id="142" name="1 Akış Çizelgesi: İşlem"/>
        <xdr:cNvSpPr/>
      </xdr:nvSpPr>
      <xdr:spPr>
        <a:xfrm>
          <a:off x="4306957" y="1209261"/>
          <a:ext cx="848332" cy="3717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Eksikliklerin giderilmesi</a:t>
          </a:r>
        </a:p>
      </xdr:txBody>
    </xdr:sp>
    <xdr:clientData/>
  </xdr:twoCellAnchor>
  <xdr:twoCellAnchor>
    <xdr:from>
      <xdr:col>6</xdr:col>
      <xdr:colOff>606384</xdr:colOff>
      <xdr:row>8</xdr:row>
      <xdr:rowOff>7329</xdr:rowOff>
    </xdr:from>
    <xdr:to>
      <xdr:col>7</xdr:col>
      <xdr:colOff>105868</xdr:colOff>
      <xdr:row>13</xdr:row>
      <xdr:rowOff>49696</xdr:rowOff>
    </xdr:to>
    <xdr:cxnSp macro="">
      <xdr:nvCxnSpPr>
        <xdr:cNvPr id="144" name="Düz Ok Bağlayıcısı 143"/>
        <xdr:cNvCxnSpPr>
          <a:stCxn id="126" idx="0"/>
          <a:endCxn id="142" idx="2"/>
        </xdr:cNvCxnSpPr>
      </xdr:nvCxnSpPr>
      <xdr:spPr>
        <a:xfrm flipH="1" flipV="1">
          <a:off x="4731123" y="1581025"/>
          <a:ext cx="186941" cy="953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165652</xdr:colOff>
      <xdr:row>7</xdr:row>
      <xdr:rowOff>3665</xdr:rowOff>
    </xdr:from>
    <xdr:to>
      <xdr:col>6</xdr:col>
      <xdr:colOff>182218</xdr:colOff>
      <xdr:row>7</xdr:row>
      <xdr:rowOff>149087</xdr:rowOff>
    </xdr:to>
    <xdr:cxnSp macro="">
      <xdr:nvCxnSpPr>
        <xdr:cNvPr id="146" name="Düz Ok Bağlayıcısı 145"/>
        <xdr:cNvCxnSpPr>
          <a:stCxn id="142" idx="1"/>
          <a:endCxn id="95" idx="3"/>
        </xdr:cNvCxnSpPr>
      </xdr:nvCxnSpPr>
      <xdr:spPr>
        <a:xfrm flipH="1">
          <a:off x="3602935" y="1395143"/>
          <a:ext cx="704022" cy="1454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281610</xdr:colOff>
      <xdr:row>15</xdr:row>
      <xdr:rowOff>7330</xdr:rowOff>
    </xdr:from>
    <xdr:to>
      <xdr:col>3</xdr:col>
      <xdr:colOff>327588</xdr:colOff>
      <xdr:row>15</xdr:row>
      <xdr:rowOff>124240</xdr:rowOff>
    </xdr:to>
    <xdr:cxnSp macro="">
      <xdr:nvCxnSpPr>
        <xdr:cNvPr id="148" name="Düz Ok Bağlayıcısı 147"/>
        <xdr:cNvCxnSpPr>
          <a:stCxn id="133" idx="2"/>
          <a:endCxn id="138" idx="0"/>
        </xdr:cNvCxnSpPr>
      </xdr:nvCxnSpPr>
      <xdr:spPr>
        <a:xfrm>
          <a:off x="2343980" y="2856547"/>
          <a:ext cx="45978" cy="1169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327588</xdr:colOff>
      <xdr:row>17</xdr:row>
      <xdr:rowOff>120984</xdr:rowOff>
    </xdr:from>
    <xdr:to>
      <xdr:col>3</xdr:col>
      <xdr:colOff>333057</xdr:colOff>
      <xdr:row>18</xdr:row>
      <xdr:rowOff>49696</xdr:rowOff>
    </xdr:to>
    <xdr:cxnSp macro="">
      <xdr:nvCxnSpPr>
        <xdr:cNvPr id="150" name="Düz Ok Bağlayıcısı 149"/>
        <xdr:cNvCxnSpPr>
          <a:stCxn id="138" idx="2"/>
          <a:endCxn id="141" idx="0"/>
        </xdr:cNvCxnSpPr>
      </xdr:nvCxnSpPr>
      <xdr:spPr>
        <a:xfrm>
          <a:off x="2389958" y="3334636"/>
          <a:ext cx="5469" cy="1109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2</xdr:col>
      <xdr:colOff>301574</xdr:colOff>
      <xdr:row>20</xdr:row>
      <xdr:rowOff>148035</xdr:rowOff>
    </xdr:to>
    <xdr:sp macro="" textlink="">
      <xdr:nvSpPr>
        <xdr:cNvPr id="151" name="15 Akış Çizelgesi: Manyetik Disk"/>
        <xdr:cNvSpPr/>
      </xdr:nvSpPr>
      <xdr:spPr>
        <a:xfrm>
          <a:off x="687457" y="3578087"/>
          <a:ext cx="989030" cy="330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 2000</a:t>
          </a:r>
          <a:r>
            <a:rPr lang="tr-TR" baseline="0"/>
            <a:t>i sistemi</a:t>
          </a:r>
          <a:endParaRPr lang="tr-TR"/>
        </a:p>
      </xdr:txBody>
    </xdr:sp>
    <xdr:clientData/>
  </xdr:twoCellAnchor>
  <xdr:twoCellAnchor>
    <xdr:from>
      <xdr:col>2</xdr:col>
      <xdr:colOff>301574</xdr:colOff>
      <xdr:row>19</xdr:row>
      <xdr:rowOff>53361</xdr:rowOff>
    </xdr:from>
    <xdr:to>
      <xdr:col>2</xdr:col>
      <xdr:colOff>505239</xdr:colOff>
      <xdr:row>19</xdr:row>
      <xdr:rowOff>165126</xdr:rowOff>
    </xdr:to>
    <xdr:cxnSp macro="">
      <xdr:nvCxnSpPr>
        <xdr:cNvPr id="153" name="Düz Ok Bağlayıcısı 152"/>
        <xdr:cNvCxnSpPr>
          <a:stCxn id="151" idx="4"/>
          <a:endCxn id="141" idx="1"/>
        </xdr:cNvCxnSpPr>
      </xdr:nvCxnSpPr>
      <xdr:spPr>
        <a:xfrm flipV="1">
          <a:off x="1676487" y="3631448"/>
          <a:ext cx="203665" cy="1117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538370</xdr:colOff>
      <xdr:row>21</xdr:row>
      <xdr:rowOff>0</xdr:rowOff>
    </xdr:from>
    <xdr:to>
      <xdr:col>4</xdr:col>
      <xdr:colOff>117232</xdr:colOff>
      <xdr:row>24</xdr:row>
      <xdr:rowOff>57978</xdr:rowOff>
    </xdr:to>
    <xdr:sp macro="" textlink="">
      <xdr:nvSpPr>
        <xdr:cNvPr id="154" name="4 Akış Çizelgesi: Sonlandırıcı"/>
        <xdr:cNvSpPr/>
      </xdr:nvSpPr>
      <xdr:spPr>
        <a:xfrm>
          <a:off x="1913283" y="3942522"/>
          <a:ext cx="953775" cy="6046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Miktarın</a:t>
          </a:r>
          <a:r>
            <a:rPr lang="tr-TR" sz="800" baseline="0"/>
            <a:t> Hazineden Talep edilmesi ve bankaya gönderilmesi</a:t>
          </a:r>
          <a:endParaRPr lang="tr-TR" sz="800"/>
        </a:p>
      </xdr:txBody>
    </xdr:sp>
    <xdr:clientData/>
  </xdr:twoCellAnchor>
  <xdr:twoCellAnchor>
    <xdr:from>
      <xdr:col>0</xdr:col>
      <xdr:colOff>687456</xdr:colOff>
      <xdr:row>17</xdr:row>
      <xdr:rowOff>0</xdr:rowOff>
    </xdr:from>
    <xdr:to>
      <xdr:col>2</xdr:col>
      <xdr:colOff>364434</xdr:colOff>
      <xdr:row>18</xdr:row>
      <xdr:rowOff>59042</xdr:rowOff>
    </xdr:to>
    <xdr:sp macro="" textlink="">
      <xdr:nvSpPr>
        <xdr:cNvPr id="156" name="43 Çerçeve"/>
        <xdr:cNvSpPr/>
      </xdr:nvSpPr>
      <xdr:spPr>
        <a:xfrm>
          <a:off x="687456" y="3213652"/>
          <a:ext cx="1051891" cy="24126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0</xdr:colOff>
      <xdr:row>22</xdr:row>
      <xdr:rowOff>0</xdr:rowOff>
    </xdr:from>
    <xdr:to>
      <xdr:col>1</xdr:col>
      <xdr:colOff>658150</xdr:colOff>
      <xdr:row>23</xdr:row>
      <xdr:rowOff>59042</xdr:rowOff>
    </xdr:to>
    <xdr:sp macro="" textlink="">
      <xdr:nvSpPr>
        <xdr:cNvPr id="158" name="43 Çerçeve"/>
        <xdr:cNvSpPr/>
      </xdr:nvSpPr>
      <xdr:spPr>
        <a:xfrm>
          <a:off x="687457" y="4124739"/>
          <a:ext cx="658150" cy="24126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0</xdr:colOff>
      <xdr:row>24</xdr:row>
      <xdr:rowOff>0</xdr:rowOff>
    </xdr:from>
    <xdr:to>
      <xdr:col>2</xdr:col>
      <xdr:colOff>301574</xdr:colOff>
      <xdr:row>25</xdr:row>
      <xdr:rowOff>148035</xdr:rowOff>
    </xdr:to>
    <xdr:sp macro="" textlink="">
      <xdr:nvSpPr>
        <xdr:cNvPr id="162" name="15 Akış Çizelgesi: Manyetik Disk"/>
        <xdr:cNvSpPr/>
      </xdr:nvSpPr>
      <xdr:spPr>
        <a:xfrm>
          <a:off x="687457" y="4489174"/>
          <a:ext cx="989030" cy="330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 2000</a:t>
          </a:r>
          <a:r>
            <a:rPr lang="tr-TR" baseline="0"/>
            <a:t>i sistemi</a:t>
          </a:r>
          <a:endParaRPr lang="tr-TR"/>
        </a:p>
      </xdr:txBody>
    </xdr:sp>
    <xdr:clientData/>
  </xdr:twoCellAnchor>
  <xdr:twoCellAnchor>
    <xdr:from>
      <xdr:col>2</xdr:col>
      <xdr:colOff>364434</xdr:colOff>
      <xdr:row>17</xdr:row>
      <xdr:rowOff>120630</xdr:rowOff>
    </xdr:from>
    <xdr:to>
      <xdr:col>2</xdr:col>
      <xdr:colOff>505239</xdr:colOff>
      <xdr:row>19</xdr:row>
      <xdr:rowOff>53361</xdr:rowOff>
    </xdr:to>
    <xdr:cxnSp macro="">
      <xdr:nvCxnSpPr>
        <xdr:cNvPr id="164" name="Düz Ok Bağlayıcısı 163"/>
        <xdr:cNvCxnSpPr>
          <a:stCxn id="156" idx="3"/>
          <a:endCxn id="141" idx="1"/>
        </xdr:cNvCxnSpPr>
      </xdr:nvCxnSpPr>
      <xdr:spPr>
        <a:xfrm>
          <a:off x="1739347" y="3334282"/>
          <a:ext cx="140805" cy="2971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658150</xdr:colOff>
      <xdr:row>22</xdr:row>
      <xdr:rowOff>120098</xdr:rowOff>
    </xdr:from>
    <xdr:to>
      <xdr:col>2</xdr:col>
      <xdr:colOff>538370</xdr:colOff>
      <xdr:row>22</xdr:row>
      <xdr:rowOff>120630</xdr:rowOff>
    </xdr:to>
    <xdr:cxnSp macro="">
      <xdr:nvCxnSpPr>
        <xdr:cNvPr id="166" name="Düz Ok Bağlayıcısı 165"/>
        <xdr:cNvCxnSpPr>
          <a:stCxn id="158" idx="3"/>
          <a:endCxn id="154" idx="1"/>
        </xdr:cNvCxnSpPr>
      </xdr:nvCxnSpPr>
      <xdr:spPr>
        <a:xfrm flipV="1">
          <a:off x="1345607" y="4244837"/>
          <a:ext cx="567676" cy="5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301574</xdr:colOff>
      <xdr:row>22</xdr:row>
      <xdr:rowOff>120098</xdr:rowOff>
    </xdr:from>
    <xdr:to>
      <xdr:col>2</xdr:col>
      <xdr:colOff>538370</xdr:colOff>
      <xdr:row>24</xdr:row>
      <xdr:rowOff>165126</xdr:rowOff>
    </xdr:to>
    <xdr:cxnSp macro="">
      <xdr:nvCxnSpPr>
        <xdr:cNvPr id="168" name="Düz Ok Bağlayıcısı 167"/>
        <xdr:cNvCxnSpPr>
          <a:stCxn id="162" idx="4"/>
          <a:endCxn id="154" idx="1"/>
        </xdr:cNvCxnSpPr>
      </xdr:nvCxnSpPr>
      <xdr:spPr>
        <a:xfrm flipV="1">
          <a:off x="1676487" y="4244837"/>
          <a:ext cx="236796" cy="4094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327801</xdr:colOff>
      <xdr:row>20</xdr:row>
      <xdr:rowOff>57026</xdr:rowOff>
    </xdr:from>
    <xdr:to>
      <xdr:col>3</xdr:col>
      <xdr:colOff>333057</xdr:colOff>
      <xdr:row>21</xdr:row>
      <xdr:rowOff>0</xdr:rowOff>
    </xdr:to>
    <xdr:cxnSp macro="">
      <xdr:nvCxnSpPr>
        <xdr:cNvPr id="170" name="Düz Ok Bağlayıcısı 169"/>
        <xdr:cNvCxnSpPr>
          <a:stCxn id="141" idx="2"/>
          <a:endCxn id="154" idx="0"/>
        </xdr:cNvCxnSpPr>
      </xdr:nvCxnSpPr>
      <xdr:spPr>
        <a:xfrm flipH="1">
          <a:off x="2390171" y="3817330"/>
          <a:ext cx="5256" cy="1251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16565</xdr:colOff>
      <xdr:row>4</xdr:row>
      <xdr:rowOff>182217</xdr:rowOff>
    </xdr:from>
    <xdr:to>
      <xdr:col>4</xdr:col>
      <xdr:colOff>66261</xdr:colOff>
      <xdr:row>5</xdr:row>
      <xdr:rowOff>8283</xdr:rowOff>
    </xdr:to>
    <xdr:cxnSp macro="">
      <xdr:nvCxnSpPr>
        <xdr:cNvPr id="3" name="Düz Ok Bağlayıcısı 2"/>
        <xdr:cNvCxnSpPr/>
      </xdr:nvCxnSpPr>
      <xdr:spPr>
        <a:xfrm flipV="1">
          <a:off x="2078935" y="1027043"/>
          <a:ext cx="737152" cy="82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xdr:colOff>
      <xdr:row>9</xdr:row>
      <xdr:rowOff>0</xdr:rowOff>
    </xdr:from>
    <xdr:to>
      <xdr:col>4</xdr:col>
      <xdr:colOff>49696</xdr:colOff>
      <xdr:row>9</xdr:row>
      <xdr:rowOff>8283</xdr:rowOff>
    </xdr:to>
    <xdr:cxnSp macro="">
      <xdr:nvCxnSpPr>
        <xdr:cNvPr id="7" name="Düz Ok Bağlayıcısı 6"/>
        <xdr:cNvCxnSpPr/>
      </xdr:nvCxnSpPr>
      <xdr:spPr>
        <a:xfrm flipV="1">
          <a:off x="2070652" y="1755913"/>
          <a:ext cx="728870"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1109</v>
      </c>
    </row>
    <row r="4" spans="1:256">
      <c r="A4" s="53" t="s">
        <v>775</v>
      </c>
      <c r="B4" s="37" t="s">
        <v>441</v>
      </c>
      <c r="C4" s="43" t="s">
        <v>1098</v>
      </c>
    </row>
    <row r="5" spans="1:256">
      <c r="A5" s="53" t="s">
        <v>776</v>
      </c>
      <c r="B5" s="37" t="s">
        <v>440</v>
      </c>
      <c r="C5" s="42" t="s">
        <v>1099</v>
      </c>
    </row>
    <row r="6" spans="1:256">
      <c r="A6" s="53" t="s">
        <v>777</v>
      </c>
      <c r="B6" s="37" t="s">
        <v>772</v>
      </c>
      <c r="C6" s="44" t="s">
        <v>1100</v>
      </c>
    </row>
    <row r="7" spans="1:256">
      <c r="A7" s="53" t="s">
        <v>778</v>
      </c>
      <c r="B7" s="37" t="s">
        <v>773</v>
      </c>
      <c r="C7" s="44" t="s">
        <v>1101</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view="pageBreakPreview" zoomScaleNormal="100" zoomScaleSheetLayoutView="100" workbookViewId="0">
      <selection activeCell="B14" sqref="B14"/>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4" t="str">
        <f>IF('1_GO'!C3="","",'1_GO'!C3)</f>
        <v>Trabzon Defterdarlığı Süreç Grubu</v>
      </c>
      <c r="C1" s="145"/>
      <c r="D1" s="35" t="s">
        <v>808</v>
      </c>
    </row>
    <row r="2" spans="1:4">
      <c r="A2" s="1" t="s">
        <v>786</v>
      </c>
      <c r="B2" s="146" t="str">
        <f>IF('1_GO'!C4="","",'1_GO'!C4)</f>
        <v>Ödemeler Ana Süreci</v>
      </c>
      <c r="C2" s="147"/>
    </row>
    <row r="3" spans="1:4">
      <c r="A3" s="1" t="s">
        <v>785</v>
      </c>
      <c r="B3" s="148" t="str">
        <f>IF('1_GO'!C5="","",'1_GO'!C5)</f>
        <v>Kesin Ödeme Belgesine İstinaden Yapılması</v>
      </c>
      <c r="C3" s="149"/>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1067</v>
      </c>
      <c r="C9" s="12">
        <v>61</v>
      </c>
    </row>
    <row r="10" spans="1:4">
      <c r="A10" s="12">
        <v>2</v>
      </c>
      <c r="B10" s="36" t="s">
        <v>1068</v>
      </c>
    </row>
    <row r="11" spans="1:4">
      <c r="A11" s="12">
        <v>3</v>
      </c>
      <c r="B11" s="36" t="s">
        <v>1069</v>
      </c>
    </row>
    <row r="12" spans="1:4">
      <c r="A12" s="12">
        <v>4</v>
      </c>
      <c r="B12" s="36" t="s">
        <v>1070</v>
      </c>
    </row>
    <row r="13" spans="1:4">
      <c r="A13" s="12">
        <v>5</v>
      </c>
      <c r="B13" s="36" t="s">
        <v>1071</v>
      </c>
    </row>
    <row r="14" spans="1:4">
      <c r="A14" s="12">
        <v>6</v>
      </c>
      <c r="B14" s="36" t="s">
        <v>1072</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784</v>
      </c>
      <c r="B1" s="13" t="str">
        <f>IF('1_GO'!C3="","",'1_GO'!C3)</f>
        <v>Trabzon Defterdarlığı Süreç Grubu</v>
      </c>
      <c r="C1" s="35" t="s">
        <v>808</v>
      </c>
    </row>
    <row r="2" spans="1:3">
      <c r="A2" s="1" t="s">
        <v>786</v>
      </c>
      <c r="B2" s="4" t="str">
        <f>IF('1_GO'!C4="","",'1_GO'!C4)</f>
        <v>Ödemeler Ana Süreci</v>
      </c>
    </row>
    <row r="3" spans="1:3">
      <c r="A3" s="1" t="s">
        <v>785</v>
      </c>
      <c r="B3" s="5" t="str">
        <f>IF('1_GO'!C5="","",'1_GO'!C5)</f>
        <v>Kesin Ödeme Belgesine İstinaden Yapılması</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1073</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1" sqref="B11"/>
    </sheetView>
  </sheetViews>
  <sheetFormatPr defaultRowHeight="12.75"/>
  <cols>
    <col min="1" max="1" width="5" style="12" customWidth="1"/>
    <col min="2" max="2" width="90.625" style="12" customWidth="1"/>
    <col min="3" max="16384" width="9" style="2"/>
  </cols>
  <sheetData>
    <row r="1" spans="1:3">
      <c r="A1" s="1" t="s">
        <v>784</v>
      </c>
      <c r="B1" s="13" t="str">
        <f>IF('1_GO'!C3="","",'1_GO'!C3)</f>
        <v>Trabzon Defterdarlığı Süreç Grubu</v>
      </c>
      <c r="C1" s="35" t="s">
        <v>808</v>
      </c>
    </row>
    <row r="2" spans="1:3">
      <c r="A2" s="1" t="s">
        <v>786</v>
      </c>
      <c r="B2" s="4" t="str">
        <f>IF('1_GO'!C4="","",'1_GO'!C4)</f>
        <v>Ödemeler Ana Süreci</v>
      </c>
    </row>
    <row r="3" spans="1:3">
      <c r="A3" s="1" t="s">
        <v>785</v>
      </c>
      <c r="B3" s="5" t="str">
        <f>IF('1_GO'!C5="","",'1_GO'!C5)</f>
        <v>Kesin Ödeme Belgesine İstinaden Yapılması</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1074</v>
      </c>
    </row>
    <row r="10" spans="1:3">
      <c r="A10" s="12">
        <v>2</v>
      </c>
      <c r="B10" s="12" t="s">
        <v>1075</v>
      </c>
    </row>
    <row r="11" spans="1:3">
      <c r="A11" s="12">
        <v>3</v>
      </c>
      <c r="B11" s="12" t="s">
        <v>1076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E28" sqref="E28:I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1" t="str">
        <f>IF('1_GO'!C3="","",'1_GO'!C3)</f>
        <v>Trabzon Defterdarlığı Süreç Grubu</v>
      </c>
      <c r="C1" s="161"/>
      <c r="D1" s="161"/>
      <c r="E1" s="35" t="s">
        <v>808</v>
      </c>
      <c r="F1" s="14"/>
      <c r="G1" s="14"/>
      <c r="H1" s="14"/>
      <c r="I1" s="14"/>
      <c r="J1" s="14"/>
      <c r="K1" s="14"/>
      <c r="L1" s="14"/>
      <c r="M1" s="14"/>
    </row>
    <row r="2" spans="1:13">
      <c r="A2" s="1" t="s">
        <v>786</v>
      </c>
      <c r="B2" s="162" t="str">
        <f>IF('1_GO'!C4="","",'1_GO'!C4)</f>
        <v>Ödemeler Ana Süreci</v>
      </c>
      <c r="C2" s="162"/>
      <c r="D2" s="162"/>
      <c r="E2" s="14"/>
      <c r="F2" s="14"/>
      <c r="G2" s="14"/>
      <c r="H2" s="14"/>
      <c r="I2" s="14"/>
      <c r="J2" s="14"/>
      <c r="K2" s="14"/>
      <c r="L2" s="14"/>
      <c r="M2" s="14"/>
    </row>
    <row r="3" spans="1:13">
      <c r="A3" s="1" t="s">
        <v>785</v>
      </c>
      <c r="B3" s="163" t="str">
        <f>IF('1_GO'!C5="","",'1_GO'!C5)</f>
        <v>Kesin Ödeme Belgesine İstinaden Yapılması</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26.25">
      <c r="A9" s="30">
        <v>1</v>
      </c>
      <c r="B9" s="30" t="s">
        <v>1077</v>
      </c>
      <c r="C9" s="30" t="s">
        <v>1078</v>
      </c>
      <c r="D9" s="30" t="s">
        <v>1079</v>
      </c>
      <c r="E9" s="30" t="s">
        <v>1080</v>
      </c>
      <c r="F9" s="30" t="s">
        <v>1081</v>
      </c>
      <c r="I9" s="106"/>
      <c r="M9" s="108" t="s">
        <v>820</v>
      </c>
    </row>
    <row r="10" spans="1:13">
      <c r="A10" s="30"/>
      <c r="M10" s="108" t="s">
        <v>820</v>
      </c>
    </row>
    <row r="11" spans="1:13">
      <c r="A11" s="30"/>
      <c r="M11" s="108" t="s">
        <v>820</v>
      </c>
    </row>
    <row r="12" spans="1:13">
      <c r="A12" s="30"/>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0" t="s">
        <v>1114</v>
      </c>
      <c r="B27" s="151"/>
      <c r="C27" s="152"/>
      <c r="D27" s="114"/>
      <c r="E27" s="150" t="s">
        <v>1112</v>
      </c>
      <c r="F27" s="151"/>
      <c r="G27" s="151"/>
      <c r="H27" s="151"/>
      <c r="I27" s="152"/>
      <c r="J27" s="114"/>
      <c r="K27" s="114"/>
      <c r="L27" s="153"/>
      <c r="M27" s="114"/>
    </row>
    <row r="28" spans="1:13">
      <c r="A28" s="155" t="s">
        <v>1111</v>
      </c>
      <c r="B28" s="156"/>
      <c r="C28" s="157"/>
      <c r="D28" s="114"/>
      <c r="E28" s="155" t="s">
        <v>1113</v>
      </c>
      <c r="F28" s="156"/>
      <c r="G28" s="156"/>
      <c r="H28" s="156"/>
      <c r="I28" s="157"/>
      <c r="J28" s="114"/>
      <c r="K28" s="114"/>
      <c r="L28" s="154"/>
      <c r="M28" s="114"/>
    </row>
    <row r="29" spans="1:13" ht="15" thickBot="1">
      <c r="A29" s="158"/>
      <c r="B29" s="159"/>
      <c r="C29" s="160"/>
      <c r="D29" s="114"/>
      <c r="E29" s="158"/>
      <c r="F29" s="159"/>
      <c r="G29" s="159"/>
      <c r="H29" s="159"/>
      <c r="I29" s="160"/>
      <c r="J29" s="114"/>
      <c r="K29" s="114"/>
      <c r="L29" s="154"/>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0" t="s">
        <v>1052</v>
      </c>
      <c r="B48" s="151"/>
      <c r="C48" s="152"/>
      <c r="D48" s="114"/>
      <c r="E48" s="150" t="s">
        <v>1053</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5" thickBot="1">
      <c r="A50" s="158"/>
      <c r="B50" s="159"/>
      <c r="C50" s="160"/>
      <c r="D50" s="114"/>
      <c r="E50" s="158"/>
      <c r="F50" s="159"/>
      <c r="G50" s="159"/>
      <c r="H50" s="159"/>
      <c r="I50" s="160"/>
      <c r="J50" s="114"/>
      <c r="K50" s="114"/>
      <c r="L50" s="154"/>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0" t="s">
        <v>1052</v>
      </c>
      <c r="B69" s="151"/>
      <c r="C69" s="152"/>
      <c r="D69" s="114"/>
      <c r="E69" s="150" t="s">
        <v>1053</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5"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F10" sqref="F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1" t="str">
        <f>IF('1_GO'!C3="","",'1_GO'!C3)</f>
        <v>Trabzon Defterdarlığı Süreç Grubu</v>
      </c>
      <c r="C1" s="161"/>
      <c r="D1" s="161"/>
      <c r="E1" s="35" t="s">
        <v>808</v>
      </c>
      <c r="F1" s="14"/>
    </row>
    <row r="2" spans="1:6">
      <c r="A2" s="1" t="s">
        <v>786</v>
      </c>
      <c r="B2" s="162" t="str">
        <f>IF('1_GO'!C4="","",'1_GO'!C4)</f>
        <v>Ödemeler Ana Süreci</v>
      </c>
      <c r="C2" s="162"/>
      <c r="D2" s="162"/>
      <c r="E2" s="14"/>
      <c r="F2" s="14"/>
    </row>
    <row r="3" spans="1:6">
      <c r="A3" s="1" t="s">
        <v>785</v>
      </c>
      <c r="B3" s="163" t="str">
        <f>IF('1_GO'!C5="","",'1_GO'!C5)</f>
        <v>Kesin Ödeme Belgesine İstinaden Yapılması</v>
      </c>
      <c r="C3" s="163"/>
      <c r="D3" s="163"/>
      <c r="E3" s="14"/>
      <c r="F3" s="14"/>
    </row>
    <row r="4" spans="1:6">
      <c r="A4" s="2"/>
      <c r="B4" s="2"/>
      <c r="C4" s="2"/>
      <c r="D4" s="14"/>
      <c r="E4" s="14"/>
      <c r="F4" s="14"/>
    </row>
    <row r="5" spans="1:6" ht="18">
      <c r="A5" s="6" t="s">
        <v>109</v>
      </c>
      <c r="B5" s="7"/>
      <c r="C5" s="7"/>
      <c r="D5" s="16"/>
      <c r="E5" s="164" t="s">
        <v>113</v>
      </c>
      <c r="F5" s="14"/>
    </row>
    <row r="6" spans="1:6">
      <c r="A6" s="9"/>
      <c r="B6" s="10"/>
      <c r="C6" s="10"/>
      <c r="D6" s="17"/>
      <c r="E6" s="16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1082</v>
      </c>
      <c r="C9" s="30" t="s">
        <v>1083</v>
      </c>
      <c r="D9" s="30" t="s">
        <v>1084</v>
      </c>
      <c r="E9" s="30" t="s">
        <v>1085</v>
      </c>
      <c r="F9" s="30" t="s">
        <v>1086</v>
      </c>
    </row>
    <row r="10" spans="1:6">
      <c r="A10" s="29">
        <v>2</v>
      </c>
      <c r="B10" s="30" t="s">
        <v>1087</v>
      </c>
      <c r="C10" s="30" t="s">
        <v>1088</v>
      </c>
      <c r="D10" s="30" t="s">
        <v>1084</v>
      </c>
      <c r="E10" s="30" t="s">
        <v>1090</v>
      </c>
      <c r="F10" s="30" t="s">
        <v>1089</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39" t="s">
        <v>1115</v>
      </c>
      <c r="B1" s="139"/>
      <c r="C1" s="139"/>
      <c r="D1" s="139"/>
      <c r="E1" s="139"/>
      <c r="F1" s="139"/>
      <c r="G1" s="139"/>
      <c r="H1" s="139"/>
      <c r="I1" s="35" t="s">
        <v>808</v>
      </c>
    </row>
    <row r="3" spans="1:11">
      <c r="B3" s="89"/>
      <c r="C3" s="89"/>
      <c r="D3" s="89"/>
      <c r="E3" s="89"/>
      <c r="F3" s="89"/>
      <c r="G3" s="89"/>
      <c r="H3" s="89"/>
    </row>
    <row r="4" spans="1:11">
      <c r="B4" s="89"/>
      <c r="C4" s="89"/>
      <c r="D4" s="89"/>
      <c r="E4" s="89"/>
      <c r="F4" s="89"/>
      <c r="G4" s="89"/>
      <c r="H4" s="89"/>
      <c r="K4" s="35"/>
    </row>
    <row r="5" spans="1:11">
      <c r="B5" s="166" t="s">
        <v>1091</v>
      </c>
      <c r="C5" s="167"/>
      <c r="D5" s="89"/>
      <c r="E5" s="166" t="s">
        <v>1092</v>
      </c>
      <c r="F5" s="167"/>
      <c r="G5" s="89"/>
      <c r="H5" s="89"/>
    </row>
    <row r="6" spans="1:11">
      <c r="B6" s="168"/>
      <c r="C6" s="169"/>
      <c r="D6" s="89"/>
      <c r="E6" s="168"/>
      <c r="F6" s="169"/>
      <c r="G6" s="89"/>
      <c r="H6" s="89"/>
    </row>
    <row r="7" spans="1:11">
      <c r="B7" s="89"/>
      <c r="C7" s="89"/>
      <c r="D7" s="89"/>
      <c r="E7" s="89"/>
      <c r="F7" s="89"/>
      <c r="G7" s="89"/>
      <c r="H7" s="89"/>
    </row>
    <row r="8" spans="1:11">
      <c r="B8" s="89"/>
      <c r="C8" s="89"/>
      <c r="D8" s="89"/>
      <c r="E8" s="89"/>
      <c r="F8" s="89"/>
      <c r="G8" s="89"/>
      <c r="H8" s="89"/>
    </row>
    <row r="9" spans="1:11">
      <c r="B9" s="166" t="s">
        <v>1093</v>
      </c>
      <c r="C9" s="167"/>
      <c r="D9" s="89"/>
      <c r="E9" s="166" t="s">
        <v>1094</v>
      </c>
      <c r="F9" s="167"/>
      <c r="G9" s="89"/>
      <c r="H9" s="89"/>
    </row>
    <row r="10" spans="1:11">
      <c r="B10" s="168"/>
      <c r="C10" s="169"/>
      <c r="D10" s="89"/>
      <c r="E10" s="168"/>
      <c r="F10" s="16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5">
    <mergeCell ref="A1:H1"/>
    <mergeCell ref="B5:C6"/>
    <mergeCell ref="E5:F6"/>
    <mergeCell ref="B9:C10"/>
    <mergeCell ref="E9:F10"/>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F10" sqref="F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1" t="str">
        <f>IF('1_GO'!C3="","",'1_GO'!C3)</f>
        <v>Trabzon Defterdarlığı Süreç Grubu</v>
      </c>
      <c r="C1" s="161"/>
      <c r="D1" s="161"/>
      <c r="E1" s="35" t="s">
        <v>808</v>
      </c>
      <c r="F1" s="14"/>
      <c r="G1" s="14"/>
    </row>
    <row r="2" spans="1:7">
      <c r="A2" s="1" t="s">
        <v>786</v>
      </c>
      <c r="B2" s="162" t="str">
        <f>IF('1_GO'!C4="","",'1_GO'!C4)</f>
        <v>Ödemeler Ana Süreci</v>
      </c>
      <c r="C2" s="162"/>
      <c r="D2" s="162"/>
      <c r="E2" s="14"/>
      <c r="F2" s="14"/>
      <c r="G2" s="14"/>
    </row>
    <row r="3" spans="1:7">
      <c r="A3" s="1" t="s">
        <v>785</v>
      </c>
      <c r="B3" s="163" t="str">
        <f>IF('1_GO'!C5="","",'1_GO'!C5)</f>
        <v>Kesin Ödeme Belgesine İstinaden Yapılması</v>
      </c>
      <c r="C3" s="163"/>
      <c r="D3" s="163"/>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B10" s="30" t="s">
        <v>1102</v>
      </c>
      <c r="C10" s="30" t="s">
        <v>1103</v>
      </c>
      <c r="D10" s="30" t="s">
        <v>1095</v>
      </c>
      <c r="E10" s="30" t="s">
        <v>1104</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1" t="str">
        <f>IF('1_GO'!C3="","",'1_GO'!C3)</f>
        <v>Trabzon Defterdarlığı Süreç Grubu</v>
      </c>
      <c r="C1" s="161"/>
      <c r="D1" s="161"/>
      <c r="E1" s="35" t="s">
        <v>808</v>
      </c>
      <c r="F1" s="14"/>
    </row>
    <row r="2" spans="1:6">
      <c r="A2" s="1" t="s">
        <v>786</v>
      </c>
      <c r="B2" s="162" t="str">
        <f>IF('1_GO'!C4="","",'1_GO'!C4)</f>
        <v>Ödemeler Ana Süreci</v>
      </c>
      <c r="C2" s="162"/>
      <c r="D2" s="162"/>
      <c r="E2" s="14"/>
      <c r="F2" s="14"/>
    </row>
    <row r="3" spans="1:6">
      <c r="A3" s="1" t="s">
        <v>785</v>
      </c>
      <c r="B3" s="163" t="str">
        <f>IF('1_GO'!C5="","",'1_GO'!C5)</f>
        <v>Kesin Ödeme Belgesine İstinaden Yapılması</v>
      </c>
      <c r="C3" s="163"/>
      <c r="D3" s="163"/>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1116</v>
      </c>
      <c r="C10" s="29" t="s">
        <v>1096</v>
      </c>
      <c r="D10" s="117"/>
      <c r="E10" s="29" t="s">
        <v>1097</v>
      </c>
      <c r="F10" s="29" t="s">
        <v>1111</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0" t="s">
        <v>909</v>
      </c>
      <c r="B28" s="22" t="s">
        <v>910</v>
      </c>
      <c r="C28" s="22" t="s">
        <v>911</v>
      </c>
      <c r="D28" s="22" t="s">
        <v>912</v>
      </c>
    </row>
    <row r="29" spans="1:4" ht="63.75">
      <c r="A29" s="171"/>
      <c r="B29" s="22" t="s">
        <v>913</v>
      </c>
      <c r="C29" s="22" t="s">
        <v>911</v>
      </c>
      <c r="D29" s="22" t="s">
        <v>912</v>
      </c>
    </row>
    <row r="30" spans="1:4" ht="51">
      <c r="A30" s="17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3" t="s">
        <v>924</v>
      </c>
      <c r="B33" s="22" t="s">
        <v>925</v>
      </c>
      <c r="C33" s="22" t="s">
        <v>926</v>
      </c>
      <c r="D33" s="22" t="s">
        <v>927</v>
      </c>
    </row>
    <row r="34" spans="1:4" ht="51">
      <c r="A34" s="174"/>
      <c r="B34" s="22" t="s">
        <v>928</v>
      </c>
      <c r="C34" s="22" t="s">
        <v>929</v>
      </c>
      <c r="D34" s="22" t="s">
        <v>930</v>
      </c>
    </row>
    <row r="35" spans="1:4" ht="51">
      <c r="A35" s="21" t="s">
        <v>931</v>
      </c>
      <c r="B35" s="22" t="s">
        <v>932</v>
      </c>
      <c r="C35" s="22" t="s">
        <v>931</v>
      </c>
      <c r="D35" s="22" t="s">
        <v>933</v>
      </c>
    </row>
    <row r="36" spans="1:4" ht="25.5">
      <c r="A36" s="173" t="s">
        <v>934</v>
      </c>
      <c r="B36" s="22" t="s">
        <v>935</v>
      </c>
      <c r="C36" s="22" t="s">
        <v>936</v>
      </c>
      <c r="D36" s="22" t="s">
        <v>937</v>
      </c>
    </row>
    <row r="37" spans="1:4" ht="25.5">
      <c r="A37" s="175"/>
      <c r="B37" s="22" t="s">
        <v>938</v>
      </c>
      <c r="C37" s="22" t="s">
        <v>936</v>
      </c>
      <c r="D37" s="22" t="s">
        <v>937</v>
      </c>
    </row>
    <row r="38" spans="1:4" ht="38.25">
      <c r="A38" s="17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34" sqref="B34"/>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15" zoomScaleNormal="120" zoomScaleSheetLayoutView="115" zoomScalePageLayoutView="120" workbookViewId="0">
      <selection activeCell="E36" sqref="E36:I36"/>
    </sheetView>
  </sheetViews>
  <sheetFormatPr defaultRowHeight="14.25"/>
  <sheetData>
    <row r="1" spans="1:9">
      <c r="A1" s="140" t="s">
        <v>1105</v>
      </c>
      <c r="B1" s="140"/>
      <c r="C1" s="140"/>
      <c r="D1" s="140"/>
      <c r="E1" s="140"/>
      <c r="F1" s="140"/>
      <c r="G1" s="140"/>
      <c r="H1" s="140"/>
      <c r="I1" s="140"/>
    </row>
    <row r="2" spans="1:9">
      <c r="A2" s="140" t="s">
        <v>1106</v>
      </c>
      <c r="B2" s="140"/>
      <c r="C2" s="140"/>
      <c r="D2" s="140"/>
      <c r="E2" s="140"/>
      <c r="F2" s="140"/>
      <c r="G2" s="140"/>
      <c r="H2" s="140"/>
      <c r="I2" s="140"/>
    </row>
    <row r="3" spans="1:9" ht="23.25">
      <c r="A3" s="139" t="s">
        <v>1107</v>
      </c>
      <c r="B3" s="139"/>
      <c r="C3" s="139"/>
      <c r="D3" s="139"/>
      <c r="E3" s="139"/>
      <c r="F3" s="139"/>
      <c r="G3" s="139"/>
      <c r="H3" s="139"/>
      <c r="I3" s="139"/>
    </row>
    <row r="18" spans="2:3">
      <c r="B18" s="118" t="s">
        <v>1108</v>
      </c>
      <c r="C18" s="118"/>
    </row>
    <row r="23" spans="2:3">
      <c r="B23" t="s">
        <v>1061</v>
      </c>
    </row>
    <row r="34" spans="1:9" ht="15" thickBot="1"/>
    <row r="35" spans="1:9">
      <c r="A35" s="141" t="s">
        <v>1110</v>
      </c>
      <c r="B35" s="142"/>
      <c r="C35" s="142"/>
      <c r="D35" s="143"/>
      <c r="E35" s="141" t="s">
        <v>1112</v>
      </c>
      <c r="F35" s="142"/>
      <c r="G35" s="142"/>
      <c r="H35" s="142"/>
      <c r="I35" s="143"/>
    </row>
    <row r="36" spans="1:9" ht="18.75" customHeight="1">
      <c r="A36" s="136" t="s">
        <v>1111</v>
      </c>
      <c r="B36" s="137"/>
      <c r="C36" s="137"/>
      <c r="D36" s="138"/>
      <c r="E36" s="133" t="s">
        <v>1113</v>
      </c>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showGridLines="0" view="pageBreakPreview" zoomScaleNormal="100" zoomScaleSheetLayoutView="100" workbookViewId="0">
      <selection activeCell="C9" sqref="C9"/>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4" t="str">
        <f>IF('1_GO'!C3="","",'1_GO'!C3)</f>
        <v>Trabzon Defterdarlığı Süreç Grubu</v>
      </c>
      <c r="C1" s="145"/>
      <c r="D1" s="35" t="s">
        <v>808</v>
      </c>
    </row>
    <row r="2" spans="1:4">
      <c r="A2" s="1" t="s">
        <v>786</v>
      </c>
      <c r="B2" s="146" t="str">
        <f>IF('1_GO'!C4="","",'1_GO'!C4)</f>
        <v>Ödemeler Ana Süreci</v>
      </c>
      <c r="C2" s="147"/>
    </row>
    <row r="3" spans="1:4">
      <c r="A3" s="1" t="s">
        <v>785</v>
      </c>
      <c r="B3" s="148" t="str">
        <f>IF('1_GO'!C5="","",'1_GO'!C5)</f>
        <v>Kesin Ödeme Belgesine İstinaden Yapılması</v>
      </c>
      <c r="C3" s="149"/>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1055</v>
      </c>
      <c r="C9" s="12">
        <v>3</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1" sqref="C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4" t="str">
        <f>IF('1_GO'!C3="","",'1_GO'!C3)</f>
        <v>Trabzon Defterdarlığı Süreç Grubu</v>
      </c>
      <c r="C1" s="145"/>
      <c r="D1" s="35" t="s">
        <v>808</v>
      </c>
    </row>
    <row r="2" spans="1:4">
      <c r="A2" s="1" t="s">
        <v>786</v>
      </c>
      <c r="B2" s="146" t="str">
        <f>IF('1_GO'!C4="","",'1_GO'!C4)</f>
        <v>Ödemeler Ana Süreci</v>
      </c>
      <c r="C2" s="147"/>
    </row>
    <row r="3" spans="1:4">
      <c r="A3" s="1" t="s">
        <v>785</v>
      </c>
      <c r="B3" s="148" t="str">
        <f>IF('1_GO'!C5="","",'1_GO'!C5)</f>
        <v>Kesin Ödeme Belgesine İstinaden Yapılması</v>
      </c>
      <c r="C3" s="149"/>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1056</v>
      </c>
      <c r="C9" s="12">
        <v>3</v>
      </c>
    </row>
    <row r="10" spans="1:4">
      <c r="A10" s="12">
        <v>2</v>
      </c>
      <c r="B10" s="12" t="s">
        <v>1057</v>
      </c>
      <c r="C10" s="12">
        <v>1</v>
      </c>
    </row>
    <row r="11" spans="1:4">
      <c r="A11" s="12">
        <v>3</v>
      </c>
      <c r="B11" s="12" t="s">
        <v>1058</v>
      </c>
      <c r="C11"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1" sqref="B11"/>
    </sheetView>
  </sheetViews>
  <sheetFormatPr defaultRowHeight="12.75"/>
  <cols>
    <col min="1" max="1" width="5" style="12" customWidth="1"/>
    <col min="2" max="2" width="71.375" style="12" customWidth="1"/>
    <col min="3" max="16384" width="9" style="2"/>
  </cols>
  <sheetData>
    <row r="1" spans="1:3">
      <c r="A1" s="1" t="s">
        <v>784</v>
      </c>
      <c r="B1" s="13" t="str">
        <f>IF('1_GO'!C3="","",'1_GO'!C3)</f>
        <v>Trabzon Defterdarlığı Süreç Grubu</v>
      </c>
      <c r="C1" s="35" t="s">
        <v>808</v>
      </c>
    </row>
    <row r="2" spans="1:3">
      <c r="A2" s="1" t="s">
        <v>786</v>
      </c>
      <c r="B2" s="4" t="str">
        <f>IF('1_GO'!C4="","",'1_GO'!C4)</f>
        <v>Ödemeler Ana Süreci</v>
      </c>
    </row>
    <row r="3" spans="1:3">
      <c r="A3" s="1" t="s">
        <v>785</v>
      </c>
      <c r="B3" s="5" t="str">
        <f>IF('1_GO'!C5="","",'1_GO'!C5)</f>
        <v>Kesin Ödeme Belgesine İstinaden Yapılması</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1059</v>
      </c>
    </row>
    <row r="10" spans="1:3">
      <c r="A10" s="12">
        <v>2</v>
      </c>
      <c r="B10" s="12" t="s">
        <v>1060</v>
      </c>
    </row>
    <row r="11" spans="1:3">
      <c r="A11" s="12">
        <v>3</v>
      </c>
      <c r="B11" s="12" t="s">
        <v>1061</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784</v>
      </c>
      <c r="B1" s="13" t="str">
        <f>IF('1_GO'!C3="","",'1_GO'!C3)</f>
        <v>Trabzon Defterdarlığı Süreç Grubu</v>
      </c>
      <c r="C1" s="35" t="s">
        <v>808</v>
      </c>
    </row>
    <row r="2" spans="1:3">
      <c r="A2" s="1" t="s">
        <v>786</v>
      </c>
      <c r="B2" s="4" t="str">
        <f>IF('1_GO'!C4="","",'1_GO'!C4)</f>
        <v>Ödemeler Ana Süreci</v>
      </c>
    </row>
    <row r="3" spans="1:3">
      <c r="A3" s="1" t="s">
        <v>785</v>
      </c>
      <c r="B3" s="5" t="str">
        <f>IF('1_GO'!C5="","",'1_GO'!C5)</f>
        <v>Kesin Ödeme Belgesine İstinaden Yapılması</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1062</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9" sqref="B9"/>
    </sheetView>
  </sheetViews>
  <sheetFormatPr defaultRowHeight="12.75"/>
  <cols>
    <col min="1" max="1" width="5" style="12" customWidth="1"/>
    <col min="2" max="2" width="80.25" style="12" customWidth="1"/>
    <col min="3" max="16384" width="9" style="2"/>
  </cols>
  <sheetData>
    <row r="1" spans="1:3">
      <c r="A1" s="1" t="s">
        <v>784</v>
      </c>
      <c r="B1" s="13" t="str">
        <f>IF('1_GO'!C3="","",'1_GO'!C3)</f>
        <v>Trabzon Defterdarlığı Süreç Grubu</v>
      </c>
      <c r="C1" s="35" t="s">
        <v>808</v>
      </c>
    </row>
    <row r="2" spans="1:3">
      <c r="A2" s="1" t="s">
        <v>786</v>
      </c>
      <c r="B2" s="4" t="str">
        <f>IF('1_GO'!C4="","",'1_GO'!C4)</f>
        <v>Ödemeler Ana Süreci</v>
      </c>
    </row>
    <row r="3" spans="1:3">
      <c r="A3" s="1" t="s">
        <v>785</v>
      </c>
      <c r="B3" s="5" t="str">
        <f>IF('1_GO'!C5="","",'1_GO'!C5)</f>
        <v>Kesin Ödeme Belgesine İstinaden Yapılması</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1064</v>
      </c>
    </row>
    <row r="10" spans="1:3">
      <c r="A10" s="12">
        <v>2</v>
      </c>
      <c r="B10" s="12" t="s">
        <v>1063</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9" sqref="B9"/>
    </sheetView>
  </sheetViews>
  <sheetFormatPr defaultRowHeight="12.75"/>
  <cols>
    <col min="1" max="1" width="5" style="12" customWidth="1"/>
    <col min="2" max="2" width="78" style="12" customWidth="1"/>
    <col min="3" max="16384" width="9" style="2"/>
  </cols>
  <sheetData>
    <row r="1" spans="1:3">
      <c r="A1" s="1" t="s">
        <v>784</v>
      </c>
      <c r="B1" s="13" t="str">
        <f>IF('1_GO'!C3="","",'1_GO'!C3)</f>
        <v>Trabzon Defterdarlığı Süreç Grubu</v>
      </c>
      <c r="C1" s="35" t="s">
        <v>808</v>
      </c>
    </row>
    <row r="2" spans="1:3">
      <c r="A2" s="1" t="s">
        <v>786</v>
      </c>
      <c r="B2" s="4" t="str">
        <f>IF('1_GO'!C4="","",'1_GO'!C4)</f>
        <v>Ödemeler Ana Süreci</v>
      </c>
    </row>
    <row r="3" spans="1:3">
      <c r="A3" s="1" t="s">
        <v>785</v>
      </c>
      <c r="B3" s="5" t="str">
        <f>IF('1_GO'!C5="","",'1_GO'!C5)</f>
        <v>Kesin Ödeme Belgesine İstinaden Yapılması</v>
      </c>
    </row>
    <row r="4" spans="1:3">
      <c r="A4" s="2"/>
      <c r="B4" s="2"/>
    </row>
    <row r="5" spans="1:3" ht="18">
      <c r="A5" s="6" t="s">
        <v>445</v>
      </c>
      <c r="B5" s="8"/>
    </row>
    <row r="6" spans="1:3">
      <c r="A6" s="9"/>
      <c r="B6" s="11"/>
    </row>
    <row r="7" spans="1:3">
      <c r="A7" s="3"/>
      <c r="B7" s="2"/>
    </row>
    <row r="8" spans="1:3">
      <c r="A8" s="1" t="s">
        <v>782</v>
      </c>
      <c r="B8" s="1" t="s">
        <v>802</v>
      </c>
    </row>
    <row r="9" spans="1:3">
      <c r="A9" s="113" t="s">
        <v>1065</v>
      </c>
      <c r="B9" s="113" t="s">
        <v>1066</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schemas.microsoft.com/office/2006/documentManagement/types"/>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35a7c65a-4318-4435-86b5-157b9c24897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Hüseyin İnce</cp:lastModifiedBy>
  <cp:lastPrinted>2014-05-27T11:27:53Z</cp:lastPrinted>
  <dcterms:created xsi:type="dcterms:W3CDTF">2011-03-10T05:19:50Z</dcterms:created>
  <dcterms:modified xsi:type="dcterms:W3CDTF">2017-02-22T07:14:00Z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